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\\Abkfsv01\旭共有フォルダー\旭ブロック\00.管理部\当社専用様式請求書・見積書\"/>
    </mc:Choice>
  </mc:AlternateContent>
  <xr:revisionPtr revIDLastSave="0" documentId="13_ncr:1_{C7D891AA-17AE-47BF-BFF3-513A20510EEA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記入例" sheetId="6" r:id="rId1"/>
    <sheet name="請求書 " sheetId="3" r:id="rId2"/>
    <sheet name="内訳書 (必要な場合はお使いください）" sheetId="5" r:id="rId3"/>
  </sheets>
  <definedNames>
    <definedName name="_xlnm.Print_Area" localSheetId="0">記入例!$A$1:$V$66</definedName>
    <definedName name="_xlnm.Print_Area" localSheetId="1">'請求書 '!$A$1:$V$66</definedName>
    <definedName name="_xlnm.Print_Area" localSheetId="2">'内訳書 (必要な場合はお使いください）'!$A$1:$AW$69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35" i="3" l="1"/>
  <c r="F66" i="6" l="1"/>
  <c r="E66" i="6"/>
  <c r="D66" i="6"/>
  <c r="B66" i="6"/>
  <c r="F65" i="6"/>
  <c r="E65" i="6"/>
  <c r="D65" i="6"/>
  <c r="C65" i="6"/>
  <c r="B65" i="6"/>
  <c r="F64" i="6"/>
  <c r="E64" i="6"/>
  <c r="D64" i="6"/>
  <c r="C64" i="6"/>
  <c r="B64" i="6"/>
  <c r="F63" i="6"/>
  <c r="E63" i="6"/>
  <c r="D63" i="6"/>
  <c r="C63" i="6"/>
  <c r="B63" i="6"/>
  <c r="D62" i="6"/>
  <c r="B62" i="6"/>
  <c r="V61" i="6"/>
  <c r="U61" i="6"/>
  <c r="T61" i="6"/>
  <c r="V60" i="6"/>
  <c r="U60" i="6"/>
  <c r="T60" i="6"/>
  <c r="T58" i="6"/>
  <c r="V57" i="6"/>
  <c r="U57" i="6"/>
  <c r="T57" i="6"/>
  <c r="S57" i="6"/>
  <c r="R57" i="6"/>
  <c r="Q57" i="6"/>
  <c r="O57" i="6"/>
  <c r="K57" i="6"/>
  <c r="J57" i="6"/>
  <c r="I57" i="6"/>
  <c r="H57" i="6"/>
  <c r="V56" i="6"/>
  <c r="U56" i="6"/>
  <c r="T56" i="6"/>
  <c r="S56" i="6"/>
  <c r="R56" i="6"/>
  <c r="Q56" i="6"/>
  <c r="O56" i="6"/>
  <c r="K56" i="6"/>
  <c r="J56" i="6"/>
  <c r="I56" i="6"/>
  <c r="H56" i="6"/>
  <c r="V55" i="6"/>
  <c r="U55" i="6"/>
  <c r="T55" i="6"/>
  <c r="S55" i="6"/>
  <c r="R55" i="6"/>
  <c r="Q55" i="6"/>
  <c r="O55" i="6"/>
  <c r="K55" i="6"/>
  <c r="J55" i="6"/>
  <c r="I55" i="6"/>
  <c r="H55" i="6"/>
  <c r="V54" i="6"/>
  <c r="U54" i="6"/>
  <c r="T54" i="6"/>
  <c r="S54" i="6"/>
  <c r="R54" i="6"/>
  <c r="Q54" i="6"/>
  <c r="O54" i="6"/>
  <c r="K54" i="6"/>
  <c r="J54" i="6"/>
  <c r="I54" i="6"/>
  <c r="H54" i="6"/>
  <c r="E54" i="6"/>
  <c r="V53" i="6"/>
  <c r="U53" i="6"/>
  <c r="T53" i="6"/>
  <c r="S53" i="6"/>
  <c r="R53" i="6"/>
  <c r="Q53" i="6"/>
  <c r="O53" i="6"/>
  <c r="K53" i="6"/>
  <c r="J53" i="6"/>
  <c r="I53" i="6"/>
  <c r="H53" i="6"/>
  <c r="V52" i="6"/>
  <c r="U52" i="6"/>
  <c r="T52" i="6"/>
  <c r="S52" i="6"/>
  <c r="R52" i="6"/>
  <c r="Q52" i="6"/>
  <c r="O52" i="6"/>
  <c r="K52" i="6"/>
  <c r="J52" i="6"/>
  <c r="I52" i="6"/>
  <c r="H52" i="6"/>
  <c r="E52" i="6"/>
  <c r="V51" i="6"/>
  <c r="U51" i="6"/>
  <c r="T51" i="6"/>
  <c r="S51" i="6"/>
  <c r="R51" i="6"/>
  <c r="Q51" i="6"/>
  <c r="O51" i="6"/>
  <c r="K51" i="6"/>
  <c r="J51" i="6"/>
  <c r="I51" i="6"/>
  <c r="H51" i="6"/>
  <c r="E51" i="6"/>
  <c r="C48" i="6"/>
  <c r="C47" i="6"/>
  <c r="R45" i="6"/>
  <c r="R44" i="6"/>
  <c r="C44" i="6"/>
  <c r="R43" i="6"/>
  <c r="R42" i="6"/>
  <c r="R41" i="6"/>
  <c r="R40" i="6"/>
  <c r="R39" i="6"/>
  <c r="E37" i="6"/>
  <c r="A37" i="6"/>
  <c r="S25" i="6"/>
  <c r="E20" i="6"/>
  <c r="O52" i="3"/>
  <c r="O53" i="3"/>
  <c r="O54" i="3"/>
  <c r="O55" i="3"/>
  <c r="O56" i="3"/>
  <c r="O57" i="3"/>
  <c r="E22" i="6" l="1"/>
  <c r="S27" i="6"/>
  <c r="S60" i="6" s="1"/>
  <c r="E53" i="6"/>
  <c r="S58" i="6"/>
  <c r="S28" i="6" l="1"/>
  <c r="E23" i="6"/>
  <c r="E55" i="6"/>
  <c r="R45" i="3"/>
  <c r="E56" i="6" l="1"/>
  <c r="E24" i="6"/>
  <c r="E57" i="6" s="1"/>
  <c r="S61" i="6"/>
  <c r="C8" i="6"/>
  <c r="C41" i="6" s="1"/>
  <c r="C48" i="3"/>
  <c r="E37" i="3" l="1"/>
  <c r="D62" i="3" l="1"/>
  <c r="T51" i="3" l="1"/>
  <c r="T52" i="3"/>
  <c r="T53" i="3"/>
  <c r="T54" i="3"/>
  <c r="T55" i="3"/>
  <c r="T56" i="3"/>
  <c r="T57" i="3"/>
  <c r="T58" i="3"/>
  <c r="T60" i="3"/>
  <c r="T61" i="3"/>
  <c r="H51" i="3" l="1"/>
  <c r="I51" i="3"/>
  <c r="J51" i="3"/>
  <c r="Q51" i="3"/>
  <c r="O51" i="3"/>
  <c r="R43" i="3" l="1"/>
  <c r="F66" i="3" l="1"/>
  <c r="E66" i="3"/>
  <c r="D66" i="3"/>
  <c r="B66" i="3"/>
  <c r="F65" i="3"/>
  <c r="E65" i="3"/>
  <c r="D65" i="3"/>
  <c r="C65" i="3"/>
  <c r="B65" i="3"/>
  <c r="F64" i="3"/>
  <c r="E64" i="3"/>
  <c r="D64" i="3"/>
  <c r="C64" i="3"/>
  <c r="B64" i="3"/>
  <c r="F63" i="3"/>
  <c r="E63" i="3"/>
  <c r="D63" i="3"/>
  <c r="C63" i="3"/>
  <c r="B63" i="3"/>
  <c r="B62" i="3"/>
  <c r="V61" i="3"/>
  <c r="U61" i="3"/>
  <c r="V60" i="3"/>
  <c r="U60" i="3"/>
  <c r="V57" i="3"/>
  <c r="U57" i="3"/>
  <c r="R57" i="3"/>
  <c r="Q57" i="3"/>
  <c r="J57" i="3"/>
  <c r="I57" i="3"/>
  <c r="H57" i="3"/>
  <c r="V56" i="3"/>
  <c r="U56" i="3"/>
  <c r="R56" i="3"/>
  <c r="Q56" i="3"/>
  <c r="J56" i="3"/>
  <c r="I56" i="3"/>
  <c r="H56" i="3"/>
  <c r="V55" i="3"/>
  <c r="U55" i="3"/>
  <c r="S55" i="3"/>
  <c r="R55" i="3"/>
  <c r="Q55" i="3"/>
  <c r="J55" i="3"/>
  <c r="I55" i="3"/>
  <c r="H55" i="3"/>
  <c r="V54" i="3"/>
  <c r="U54" i="3"/>
  <c r="S54" i="3"/>
  <c r="R54" i="3"/>
  <c r="Q54" i="3"/>
  <c r="J54" i="3"/>
  <c r="I54" i="3"/>
  <c r="H54" i="3"/>
  <c r="E54" i="3"/>
  <c r="V53" i="3"/>
  <c r="U53" i="3"/>
  <c r="R53" i="3"/>
  <c r="Q53" i="3"/>
  <c r="J53" i="3"/>
  <c r="I53" i="3"/>
  <c r="H53" i="3"/>
  <c r="V52" i="3"/>
  <c r="U52" i="3"/>
  <c r="R52" i="3"/>
  <c r="Q52" i="3"/>
  <c r="J52" i="3"/>
  <c r="I52" i="3"/>
  <c r="H52" i="3"/>
  <c r="E52" i="3"/>
  <c r="V51" i="3"/>
  <c r="U51" i="3"/>
  <c r="S51" i="3"/>
  <c r="R51" i="3"/>
  <c r="E51" i="3"/>
  <c r="C47" i="3"/>
  <c r="R44" i="3"/>
  <c r="C44" i="3"/>
  <c r="R42" i="3"/>
  <c r="R41" i="3"/>
  <c r="R40" i="3"/>
  <c r="R39" i="3"/>
  <c r="A37" i="3"/>
  <c r="S57" i="3" l="1"/>
  <c r="S56" i="3"/>
  <c r="S53" i="3"/>
  <c r="E20" i="3"/>
  <c r="E53" i="3" s="1"/>
  <c r="S52" i="3"/>
  <c r="S25" i="3" l="1"/>
  <c r="S58" i="3" l="1"/>
  <c r="E22" i="3"/>
  <c r="S27" i="3"/>
  <c r="S60" i="3" s="1"/>
  <c r="E55" i="3" l="1"/>
  <c r="E23" i="3"/>
  <c r="E24" i="3" s="1"/>
  <c r="S28" i="3"/>
  <c r="S61" i="3" s="1"/>
  <c r="E56" i="3" l="1"/>
  <c r="E57" i="3"/>
  <c r="C8" i="3"/>
  <c r="C41" i="3" s="1"/>
</calcChain>
</file>

<file path=xl/sharedStrings.xml><?xml version="1.0" encoding="utf-8"?>
<sst xmlns="http://schemas.openxmlformats.org/spreadsheetml/2006/main" count="327" uniqueCount="141">
  <si>
    <t>下記のとおりご請求申し上げます。</t>
    <rPh sb="0" eb="2">
      <t>カキ</t>
    </rPh>
    <rPh sb="7" eb="10">
      <t>セイキュウモウ</t>
    </rPh>
    <rPh sb="11" eb="12">
      <t>ア</t>
    </rPh>
    <phoneticPr fontId="1"/>
  </si>
  <si>
    <t>単位</t>
    <rPh sb="0" eb="1">
      <t>タン</t>
    </rPh>
    <rPh sb="1" eb="2">
      <t>クライ</t>
    </rPh>
    <phoneticPr fontId="1"/>
  </si>
  <si>
    <t>①</t>
    <phoneticPr fontId="1"/>
  </si>
  <si>
    <t>契約金額</t>
    <rPh sb="0" eb="2">
      <t>ケイヤク</t>
    </rPh>
    <rPh sb="2" eb="4">
      <t>キンガク</t>
    </rPh>
    <phoneticPr fontId="1"/>
  </si>
  <si>
    <t>変更（増減）金額</t>
    <rPh sb="0" eb="2">
      <t>ヘンコウ</t>
    </rPh>
    <rPh sb="3" eb="5">
      <t>ゾウゲン</t>
    </rPh>
    <rPh sb="6" eb="8">
      <t>キンガク</t>
    </rPh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</si>
  <si>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</si>
  <si>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</si>
  <si>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</si>
  <si>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</si>
  <si>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</si>
  <si>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</si>
  <si>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変更契約金額＝①＋②</t>
    <rPh sb="0" eb="2">
      <t>ヘンコウ</t>
    </rPh>
    <rPh sb="2" eb="4">
      <t>ケイヤク</t>
    </rPh>
    <rPh sb="4" eb="6">
      <t>キンガク</t>
    </rPh>
    <phoneticPr fontId="1"/>
  </si>
  <si>
    <t>契約残高＝③－⑥</t>
    <rPh sb="0" eb="2">
      <t>ケイヤク</t>
    </rPh>
    <rPh sb="2" eb="4">
      <t>ザンダカ</t>
    </rPh>
    <phoneticPr fontId="1"/>
  </si>
  <si>
    <t>累計請求額</t>
    <rPh sb="0" eb="2">
      <t>ルイケイ</t>
    </rPh>
    <rPh sb="2" eb="4">
      <t>セイキュウ</t>
    </rPh>
    <rPh sb="4" eb="5">
      <t>ガク</t>
    </rPh>
    <phoneticPr fontId="1"/>
  </si>
  <si>
    <t>備考</t>
  </si>
  <si>
    <t>項番</t>
    <rPh sb="0" eb="2">
      <t>コウバン</t>
    </rPh>
    <phoneticPr fontId="1"/>
  </si>
  <si>
    <t>項目</t>
    <rPh sb="0" eb="2">
      <t>コウモク</t>
    </rPh>
    <phoneticPr fontId="1"/>
  </si>
  <si>
    <t>御請求金額
(税込)</t>
    <rPh sb="0" eb="3">
      <t>ゴセイキュウ</t>
    </rPh>
    <rPh sb="3" eb="5">
      <t>キンガク</t>
    </rPh>
    <rPh sb="7" eb="9">
      <t>ゼイコ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</si>
  <si>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</si>
  <si>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</si>
  <si>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前回迄の請求額</t>
    <rPh sb="0" eb="2">
      <t>ゼンカイ</t>
    </rPh>
    <rPh sb="2" eb="3">
      <t>マデ</t>
    </rPh>
    <rPh sb="4" eb="6">
      <t>セイキュウ</t>
    </rPh>
    <rPh sb="6" eb="7">
      <t>ガク</t>
    </rPh>
    <phoneticPr fontId="1"/>
  </si>
  <si>
    <t>今回の請求額</t>
    <rPh sb="0" eb="2">
      <t>コンカイ</t>
    </rPh>
    <rPh sb="3" eb="5">
      <t>セイキュウ</t>
    </rPh>
    <rPh sb="5" eb="6">
      <t>ガク</t>
    </rPh>
    <phoneticPr fontId="1"/>
  </si>
  <si>
    <t>㊞</t>
    <phoneticPr fontId="1"/>
  </si>
  <si>
    <t>〒</t>
    <phoneticPr fontId="1"/>
  </si>
  <si>
    <t>摘要（品名）</t>
    <rPh sb="0" eb="2">
      <t>テキヨウ</t>
    </rPh>
    <rPh sb="3" eb="5">
      <t>ヒンメイ</t>
    </rPh>
    <phoneticPr fontId="1"/>
  </si>
  <si>
    <t>住所：</t>
    <phoneticPr fontId="1"/>
  </si>
  <si>
    <t>会社名：</t>
    <rPh sb="0" eb="3">
      <t>カイシャメイ</t>
    </rPh>
    <phoneticPr fontId="1"/>
  </si>
  <si>
    <t>代表者：</t>
    <rPh sb="0" eb="3">
      <t>ダイヒョウシャ</t>
    </rPh>
    <phoneticPr fontId="1"/>
  </si>
  <si>
    <t>ＴＥＬ：</t>
    <phoneticPr fontId="1"/>
  </si>
  <si>
    <t>口座種別</t>
    <rPh sb="0" eb="2">
      <t>コウザ</t>
    </rPh>
    <rPh sb="2" eb="4">
      <t>シュベツ</t>
    </rPh>
    <phoneticPr fontId="1"/>
  </si>
  <si>
    <t>ﾌﾘｶﾞﾅ</t>
    <phoneticPr fontId="1"/>
  </si>
  <si>
    <t>振込先</t>
    <rPh sb="0" eb="3">
      <t>フリコミサキ</t>
    </rPh>
    <phoneticPr fontId="1"/>
  </si>
  <si>
    <t>口座名義</t>
    <phoneticPr fontId="1"/>
  </si>
  <si>
    <t>小計</t>
    <rPh sb="0" eb="1">
      <t>ショウ</t>
    </rPh>
    <rPh sb="1" eb="2">
      <t>ケイ</t>
    </rPh>
    <phoneticPr fontId="1"/>
  </si>
  <si>
    <t>合計</t>
    <rPh sb="0" eb="1">
      <t>ゴウ</t>
    </rPh>
    <rPh sb="1" eb="2">
      <t>ケイ</t>
    </rPh>
    <phoneticPr fontId="1"/>
  </si>
  <si>
    <t>金額(税別)</t>
    <rPh sb="0" eb="2">
      <t>キンガク</t>
    </rPh>
    <rPh sb="3" eb="5">
      <t>ゼイベツ</t>
    </rPh>
    <phoneticPr fontId="1"/>
  </si>
  <si>
    <t>請求年月日：</t>
    <rPh sb="0" eb="2">
      <t>セイキュウ</t>
    </rPh>
    <rPh sb="2" eb="5">
      <t>ネンガッピ</t>
    </rPh>
    <phoneticPr fontId="1"/>
  </si>
  <si>
    <t>御中</t>
  </si>
  <si>
    <t>工事名</t>
    <rPh sb="0" eb="2">
      <t>コウジ</t>
    </rPh>
    <rPh sb="2" eb="3">
      <t>メイ</t>
    </rPh>
    <phoneticPr fontId="1"/>
  </si>
  <si>
    <t>工事番号</t>
    <rPh sb="0" eb="2">
      <t>コウジ</t>
    </rPh>
    <rPh sb="2" eb="4">
      <t>バンゴウ</t>
    </rPh>
    <phoneticPr fontId="1"/>
  </si>
  <si>
    <t>契約</t>
    <rPh sb="0" eb="1">
      <t>チギリ</t>
    </rPh>
    <rPh sb="1" eb="2">
      <t>ヤク</t>
    </rPh>
    <phoneticPr fontId="1"/>
  </si>
  <si>
    <t>(1.業者控)</t>
    <rPh sb="3" eb="5">
      <t>ギョウシャ</t>
    </rPh>
    <rPh sb="5" eb="6">
      <t>ヒカ</t>
    </rPh>
    <phoneticPr fontId="1"/>
  </si>
  <si>
    <t>請　　　求　　　書</t>
    <phoneticPr fontId="1"/>
  </si>
  <si>
    <t>下記口座にお振込みお願いいたします。</t>
    <phoneticPr fontId="1"/>
  </si>
  <si>
    <t>旭ブロック建設株式会社</t>
    <rPh sb="0" eb="1">
      <t>アサヒ</t>
    </rPh>
    <rPh sb="5" eb="7">
      <t>ケンセツ</t>
    </rPh>
    <rPh sb="7" eb="11">
      <t>カブシキガイシャ</t>
    </rPh>
    <phoneticPr fontId="1"/>
  </si>
  <si>
    <t>支店</t>
    <rPh sb="0" eb="2">
      <t>シテン</t>
    </rPh>
    <phoneticPr fontId="1"/>
  </si>
  <si>
    <t>口座番号</t>
    <rPh sb="0" eb="2">
      <t>コウザ</t>
    </rPh>
    <rPh sb="2" eb="4">
      <t>バンゴウ</t>
    </rPh>
    <phoneticPr fontId="1"/>
  </si>
  <si>
    <t>〒</t>
    <phoneticPr fontId="1"/>
  </si>
  <si>
    <t>銀行</t>
  </si>
  <si>
    <t>当座</t>
  </si>
  <si>
    <t>請　　　求　　　書</t>
  </si>
  <si>
    <t>下記のとおりご請求申し上げます。</t>
  </si>
  <si>
    <t>〒</t>
  </si>
  <si>
    <t>住所：</t>
  </si>
  <si>
    <t>御請求金額
(税込)</t>
  </si>
  <si>
    <t>会社名：</t>
  </si>
  <si>
    <t>㊞</t>
  </si>
  <si>
    <t>代表者：</t>
  </si>
  <si>
    <t>工事名</t>
  </si>
  <si>
    <t>ＴＥＬ：</t>
  </si>
  <si>
    <t>工事番号</t>
  </si>
  <si>
    <t>契約</t>
  </si>
  <si>
    <t>項番</t>
  </si>
  <si>
    <t>項目</t>
  </si>
  <si>
    <t>月</t>
  </si>
  <si>
    <t>日</t>
  </si>
  <si>
    <t>摘要（品名）</t>
  </si>
  <si>
    <t>単位</t>
  </si>
  <si>
    <t>金額(税別)</t>
  </si>
  <si>
    <t>①</t>
  </si>
  <si>
    <t>契約金額</t>
  </si>
  <si>
    <t>②</t>
  </si>
  <si>
    <t>変更（増減）金額</t>
  </si>
  <si>
    <t>③</t>
  </si>
  <si>
    <t>変更契約金額＝①＋②</t>
  </si>
  <si>
    <t>④</t>
  </si>
  <si>
    <t>前回迄の請求額</t>
  </si>
  <si>
    <t>⑤</t>
  </si>
  <si>
    <t>今回の請求額</t>
  </si>
  <si>
    <t>⑥</t>
  </si>
  <si>
    <t>累計請求額</t>
  </si>
  <si>
    <t>⑦</t>
  </si>
  <si>
    <t>契約残高＝③－⑥</t>
  </si>
  <si>
    <t>小計</t>
  </si>
  <si>
    <t>下記口座にお振込みお願いいたします。</t>
  </si>
  <si>
    <t>合計</t>
  </si>
  <si>
    <t>ﾌﾘｶﾞﾅ</t>
  </si>
  <si>
    <t>口座番号</t>
  </si>
  <si>
    <t>支店</t>
    <rPh sb="0" eb="2">
      <t>シテン</t>
    </rPh>
    <phoneticPr fontId="1"/>
  </si>
  <si>
    <t>№</t>
    <phoneticPr fontId="18"/>
  </si>
  <si>
    <t>月</t>
    <rPh sb="0" eb="1">
      <t>ツキ</t>
    </rPh>
    <phoneticPr fontId="18"/>
  </si>
  <si>
    <t>日</t>
    <rPh sb="0" eb="1">
      <t>ヒ</t>
    </rPh>
    <phoneticPr fontId="18"/>
  </si>
  <si>
    <t>名　　　　　　　称</t>
    <rPh sb="0" eb="1">
      <t>ナ</t>
    </rPh>
    <rPh sb="8" eb="9">
      <t>ショウ</t>
    </rPh>
    <phoneticPr fontId="18"/>
  </si>
  <si>
    <t>数　　量</t>
    <rPh sb="0" eb="1">
      <t>カズ</t>
    </rPh>
    <rPh sb="3" eb="4">
      <t>リョウ</t>
    </rPh>
    <phoneticPr fontId="18"/>
  </si>
  <si>
    <t>単位</t>
    <rPh sb="0" eb="2">
      <t>タンイ</t>
    </rPh>
    <phoneticPr fontId="18"/>
  </si>
  <si>
    <t>単　　価</t>
    <rPh sb="0" eb="1">
      <t>タン</t>
    </rPh>
    <rPh sb="3" eb="4">
      <t>アタイ</t>
    </rPh>
    <phoneticPr fontId="18"/>
  </si>
  <si>
    <t>金　　　額</t>
    <rPh sb="0" eb="1">
      <t>キン</t>
    </rPh>
    <rPh sb="4" eb="5">
      <t>ガク</t>
    </rPh>
    <phoneticPr fontId="18"/>
  </si>
  <si>
    <t>№</t>
    <phoneticPr fontId="18"/>
  </si>
  <si>
    <t>№</t>
    <phoneticPr fontId="18"/>
  </si>
  <si>
    <t>※旭ブロック建設使用欄</t>
    <rPh sb="1" eb="2">
      <t>アサヒ</t>
    </rPh>
    <rPh sb="6" eb="8">
      <t>ケンセツ</t>
    </rPh>
    <rPh sb="8" eb="10">
      <t>シヨウ</t>
    </rPh>
    <rPh sb="10" eb="11">
      <t>ラン</t>
    </rPh>
    <phoneticPr fontId="18"/>
  </si>
  <si>
    <t>注文書番号</t>
    <rPh sb="0" eb="3">
      <t>チュウモンショ</t>
    </rPh>
    <rPh sb="3" eb="5">
      <t>バンゴウ</t>
    </rPh>
    <phoneticPr fontId="1"/>
  </si>
  <si>
    <t>得意先名</t>
    <rPh sb="0" eb="3">
      <t>トクイサキ</t>
    </rPh>
    <rPh sb="3" eb="4">
      <t>メイ</t>
    </rPh>
    <phoneticPr fontId="1"/>
  </si>
  <si>
    <t>登録番号：</t>
    <rPh sb="0" eb="2">
      <t>トウロク</t>
    </rPh>
    <rPh sb="2" eb="4">
      <t>バンゴウ</t>
    </rPh>
    <phoneticPr fontId="1"/>
  </si>
  <si>
    <t>営業担当</t>
    <rPh sb="0" eb="2">
      <t>エイギョウ</t>
    </rPh>
    <rPh sb="2" eb="4">
      <t>タントウ</t>
    </rPh>
    <phoneticPr fontId="1"/>
  </si>
  <si>
    <t>入力者</t>
    <rPh sb="0" eb="2">
      <t>ニュウリョク</t>
    </rPh>
    <rPh sb="2" eb="3">
      <t>シャ</t>
    </rPh>
    <phoneticPr fontId="1"/>
  </si>
  <si>
    <t>確認</t>
    <rPh sb="0" eb="2">
      <t>カクニン</t>
    </rPh>
    <phoneticPr fontId="1"/>
  </si>
  <si>
    <t>％</t>
    <phoneticPr fontId="1"/>
  </si>
  <si>
    <t>現　金</t>
    <rPh sb="0" eb="1">
      <t>ゲン</t>
    </rPh>
    <rPh sb="2" eb="3">
      <t>キン</t>
    </rPh>
    <phoneticPr fontId="1"/>
  </si>
  <si>
    <t>手　形</t>
    <rPh sb="0" eb="1">
      <t>テ</t>
    </rPh>
    <rPh sb="2" eb="3">
      <t>カタチ</t>
    </rPh>
    <phoneticPr fontId="1"/>
  </si>
  <si>
    <t>単価(税別)</t>
    <rPh sb="0" eb="1">
      <t>タン</t>
    </rPh>
    <rPh sb="1" eb="2">
      <t>アタイ</t>
    </rPh>
    <rPh sb="3" eb="5">
      <t>ゼイベツ</t>
    </rPh>
    <phoneticPr fontId="1"/>
  </si>
  <si>
    <t>数量</t>
    <rPh sb="0" eb="1">
      <t>スウ</t>
    </rPh>
    <rPh sb="1" eb="2">
      <t>リョウ</t>
    </rPh>
    <phoneticPr fontId="1"/>
  </si>
  <si>
    <t>金額(税別)</t>
    <rPh sb="0" eb="1">
      <t>キン</t>
    </rPh>
    <rPh sb="1" eb="2">
      <t>ガク</t>
    </rPh>
    <rPh sb="3" eb="5">
      <t>ゼイベツ</t>
    </rPh>
    <phoneticPr fontId="1"/>
  </si>
  <si>
    <t>【入力日付　　　/　　　　№　　　　　　　　】　　　</t>
    <rPh sb="1" eb="3">
      <t>ニュウリョク</t>
    </rPh>
    <rPh sb="3" eb="5">
      <t>ヒヅケ</t>
    </rPh>
    <phoneticPr fontId="1"/>
  </si>
  <si>
    <t>【　　　　　　　】</t>
    <phoneticPr fontId="1"/>
  </si>
  <si>
    <t>　旭ブロック建設使用欄（記入しないでください）</t>
    <phoneticPr fontId="1"/>
  </si>
  <si>
    <t>数量</t>
    <phoneticPr fontId="1"/>
  </si>
  <si>
    <t>単価(税別)</t>
    <phoneticPr fontId="1"/>
  </si>
  <si>
    <t>金額(税別)</t>
    <phoneticPr fontId="1"/>
  </si>
  <si>
    <t>●●●邸新築工事</t>
    <rPh sb="3" eb="4">
      <t>テイ</t>
    </rPh>
    <rPh sb="4" eb="6">
      <t>シンチク</t>
    </rPh>
    <rPh sb="6" eb="8">
      <t>コウジ</t>
    </rPh>
    <phoneticPr fontId="1"/>
  </si>
  <si>
    <t>123-4567</t>
    <phoneticPr fontId="1"/>
  </si>
  <si>
    <t>●●県●●市●●町1-2-3</t>
    <rPh sb="2" eb="3">
      <t>ケン</t>
    </rPh>
    <rPh sb="5" eb="6">
      <t>シ</t>
    </rPh>
    <rPh sb="8" eb="9">
      <t>マチ</t>
    </rPh>
    <phoneticPr fontId="1"/>
  </si>
  <si>
    <t>●●●●●ビル1Ｆ</t>
    <phoneticPr fontId="1"/>
  </si>
  <si>
    <t>株式会社　●●●●</t>
    <rPh sb="0" eb="4">
      <t>カブシキガイシャ</t>
    </rPh>
    <phoneticPr fontId="1"/>
  </si>
  <si>
    <t>代表取締役　●●　●●</t>
    <rPh sb="0" eb="2">
      <t>ダイヒョウ</t>
    </rPh>
    <rPh sb="2" eb="5">
      <t>トリシマリヤク</t>
    </rPh>
    <phoneticPr fontId="1"/>
  </si>
  <si>
    <t>123-123-1234</t>
    <phoneticPr fontId="1"/>
  </si>
  <si>
    <t>Ｔ●●●●●●●●●●●●●</t>
    <phoneticPr fontId="1"/>
  </si>
  <si>
    <t>基礎工事</t>
    <rPh sb="0" eb="2">
      <t>キソ</t>
    </rPh>
    <rPh sb="2" eb="4">
      <t>コウジ</t>
    </rPh>
    <phoneticPr fontId="1"/>
  </si>
  <si>
    <t>式</t>
    <rPh sb="0" eb="1">
      <t>シキ</t>
    </rPh>
    <phoneticPr fontId="1"/>
  </si>
  <si>
    <t>●●</t>
    <phoneticPr fontId="1"/>
  </si>
  <si>
    <t>●●●</t>
    <phoneticPr fontId="1"/>
  </si>
  <si>
    <t>●●</t>
    <phoneticPr fontId="1"/>
  </si>
  <si>
    <t>カ）●●●●●</t>
    <phoneticPr fontId="1"/>
  </si>
  <si>
    <t>1234567</t>
    <phoneticPr fontId="1"/>
  </si>
  <si>
    <t>出来高払</t>
  </si>
  <si>
    <t>請求年月日：</t>
    <rPh sb="0" eb="2">
      <t>セイキュウ</t>
    </rPh>
    <rPh sb="2" eb="5">
      <t>ネンガッピ</t>
    </rPh>
    <phoneticPr fontId="1"/>
  </si>
  <si>
    <t>※末締翌月末支払になります。</t>
    <rPh sb="1" eb="3">
      <t>マツジ</t>
    </rPh>
    <rPh sb="3" eb="6">
      <t>ヨクゲツマツ</t>
    </rPh>
    <rPh sb="6" eb="8">
      <t>シハライ</t>
    </rPh>
    <phoneticPr fontId="1"/>
  </si>
  <si>
    <t>末日</t>
    <rPh sb="0" eb="2">
      <t>マツジツ</t>
    </rPh>
    <phoneticPr fontId="1"/>
  </si>
  <si>
    <t>検　　　印</t>
    <rPh sb="0" eb="1">
      <t>ケン</t>
    </rPh>
    <rPh sb="4" eb="5">
      <t>イン</t>
    </rPh>
    <phoneticPr fontId="1"/>
  </si>
  <si>
    <t>検　　印</t>
    <rPh sb="0" eb="1">
      <t>ケン</t>
    </rPh>
    <rPh sb="3" eb="4">
      <t>イン</t>
    </rPh>
    <phoneticPr fontId="1"/>
  </si>
  <si>
    <t>(2.旭ブロック建設)</t>
    <phoneticPr fontId="1"/>
  </si>
  <si>
    <t>(2.旭ブロック建設)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</si>
</sst>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5" formatCode="&quot;¥&quot;#,##0;&quot;¥&quot;\-#,##0"/>
    <numFmt numFmtId="176" formatCode="[$-F800]dddd\,\ mmmm\ dd\,\ yyyy"/>
    <numFmt numFmtId="177" formatCode="#,##0_ "/>
    <numFmt numFmtId="178" formatCode="#,##0.0_ "/>
    <numFmt numFmtId="179" formatCode="yyyy&quot;年&quot;m&quot;月&quot;d&quot;日&quot;;@"/>
    <numFmt numFmtId="180" formatCode="&quot;消費税(&quot;0&quot;%)&quot;"/>
    <numFmt numFmtId="181" formatCode="###\ ###\ ###\ "/>
    <numFmt numFmtId="182" formatCode="#,##0_ ;[Red]\-#,##0\ "/>
    <numFmt numFmtId="183" formatCode="#,##0.0_ ;[Red]\-#,##0.0\ "/>
    <numFmt numFmtId="184" formatCode="#"/>
    <numFmt numFmtId="185" formatCode="yyyy&quot;年&quot;m&quot;月&quot;;@"/>
  </numFmts>
  <fonts count="2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22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b/>
      <sz val="20"/>
      <color theme="1"/>
      <name val="ＭＳ Ｐゴシック"/>
      <family val="3"/>
      <charset val="128"/>
    </font>
    <font>
      <b/>
      <sz val="24"/>
      <color theme="1"/>
      <name val="ＭＳ ゴシック"/>
      <family val="3"/>
      <charset val="128"/>
    </font>
    <font>
      <b/>
      <sz val="22"/>
      <color theme="1"/>
      <name val="ＭＳ Ｐゴシック"/>
      <family val="3"/>
      <charset val="128"/>
    </font>
    <font>
      <sz val="18"/>
      <color theme="1"/>
      <name val="ＭＳ ゴシック"/>
      <family val="3"/>
      <charset val="128"/>
    </font>
    <font>
      <sz val="36"/>
      <color theme="1"/>
      <name val="ＭＳ ゴシック"/>
      <family val="3"/>
      <charset val="128"/>
    </font>
    <font>
      <sz val="16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13"/>
      <color theme="1"/>
      <name val="ＭＳ ゴシック"/>
      <family val="3"/>
      <charset val="128"/>
    </font>
    <font>
      <sz val="28"/>
      <color theme="1"/>
      <name val="ＭＳ ゴシック"/>
      <family val="3"/>
      <charset val="128"/>
    </font>
    <font>
      <sz val="20"/>
      <color theme="1"/>
      <name val="游ゴシック"/>
      <family val="2"/>
      <charset val="128"/>
      <scheme val="minor"/>
    </font>
    <font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9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22"/>
      </bottom>
      <diagonal/>
    </border>
    <border>
      <left/>
      <right/>
      <top/>
      <bottom style="hair">
        <color indexed="22"/>
      </bottom>
      <diagonal/>
    </border>
    <border>
      <left/>
      <right style="hair">
        <color indexed="64"/>
      </right>
      <top/>
      <bottom style="hair">
        <color indexed="22"/>
      </bottom>
      <diagonal/>
    </border>
    <border>
      <left style="hair">
        <color indexed="64"/>
      </left>
      <right/>
      <top style="hair">
        <color indexed="22"/>
      </top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/>
      <right style="hair">
        <color indexed="64"/>
      </right>
      <top style="hair">
        <color indexed="22"/>
      </top>
      <bottom style="hair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22"/>
      </top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/>
      <right style="hair">
        <color indexed="64"/>
      </right>
      <top style="hair">
        <color indexed="22"/>
      </top>
      <bottom style="hair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22"/>
      </top>
      <bottom style="hair">
        <color indexed="64"/>
      </bottom>
      <diagonal/>
    </border>
    <border>
      <left/>
      <right/>
      <top style="hair">
        <color indexed="22"/>
      </top>
      <bottom style="hair">
        <color indexed="64"/>
      </bottom>
      <diagonal/>
    </border>
    <border>
      <left/>
      <right style="hair">
        <color indexed="64"/>
      </right>
      <top style="hair">
        <color indexed="22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16" fillId="0" borderId="0">
      <alignment vertical="center"/>
    </xf>
  </cellStyleXfs>
  <cellXfs count="460">
    <xf numFmtId="0" fontId="0" fillId="0" borderId="0" xfId="0">
      <alignment vertical="center"/>
    </xf>
    <xf numFmtId="177" fontId="4" fillId="2" borderId="5" xfId="0" applyNumberFormat="1" applyFont="1" applyFill="1" applyBorder="1">
      <alignment vertical="center"/>
    </xf>
    <xf numFmtId="0" fontId="15" fillId="2" borderId="8" xfId="0" applyFont="1" applyFill="1" applyBorder="1" applyAlignment="1">
      <alignment horizontal="center" vertical="center"/>
    </xf>
    <xf numFmtId="0" fontId="14" fillId="2" borderId="0" xfId="0" applyFont="1" applyFill="1">
      <alignment vertical="center"/>
    </xf>
    <xf numFmtId="0" fontId="2" fillId="2" borderId="0" xfId="0" applyFont="1" applyFill="1">
      <alignment vertical="center"/>
    </xf>
    <xf numFmtId="0" fontId="4" fillId="2" borderId="0" xfId="0" applyFont="1" applyFill="1" applyAlignment="1">
      <alignment horizontal="right" vertical="center"/>
    </xf>
    <xf numFmtId="0" fontId="3" fillId="2" borderId="11" xfId="0" applyFont="1" applyFill="1" applyBorder="1" applyAlignment="1">
      <alignment horizontal="right" vertical="center"/>
    </xf>
    <xf numFmtId="0" fontId="3" fillId="2" borderId="14" xfId="0" applyFont="1" applyFill="1" applyBorder="1" applyAlignment="1">
      <alignment horizontal="distributed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/>
    </xf>
    <xf numFmtId="180" fontId="3" fillId="2" borderId="37" xfId="0" applyNumberFormat="1" applyFont="1" applyFill="1" applyBorder="1" applyAlignment="1">
      <alignment horizontal="distributed" vertical="center"/>
    </xf>
    <xf numFmtId="0" fontId="3" fillId="2" borderId="38" xfId="0" applyFont="1" applyFill="1" applyBorder="1" applyAlignment="1">
      <alignment horizontal="distributed" vertical="center"/>
    </xf>
    <xf numFmtId="177" fontId="4" fillId="2" borderId="10" xfId="0" applyNumberFormat="1" applyFont="1" applyFill="1" applyBorder="1">
      <alignment vertical="center"/>
    </xf>
    <xf numFmtId="0" fontId="9" fillId="2" borderId="3" xfId="0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 shrinkToFit="1"/>
    </xf>
    <xf numFmtId="0" fontId="5" fillId="2" borderId="18" xfId="0" applyFont="1" applyFill="1" applyBorder="1">
      <alignment vertical="center"/>
    </xf>
    <xf numFmtId="0" fontId="4" fillId="0" borderId="1" xfId="0" applyFont="1" applyBorder="1" applyAlignment="1" applyProtection="1">
      <alignment horizontal="center" vertical="center" shrinkToFit="1"/>
      <protection locked="0"/>
    </xf>
    <xf numFmtId="0" fontId="3" fillId="0" borderId="0" xfId="0" applyFont="1" applyProtection="1">
      <alignment vertical="center"/>
      <protection locked="0"/>
    </xf>
    <xf numFmtId="0" fontId="6" fillId="0" borderId="0" xfId="0" applyFont="1" applyProtection="1">
      <alignment vertical="center"/>
      <protection locked="0"/>
    </xf>
    <xf numFmtId="0" fontId="2" fillId="0" borderId="0" xfId="0" applyFo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2" borderId="9" xfId="0" applyFont="1" applyFill="1" applyBorder="1" applyAlignment="1">
      <alignment horizontal="distributed" vertical="center"/>
    </xf>
    <xf numFmtId="0" fontId="3" fillId="2" borderId="7" xfId="0" applyFont="1" applyFill="1" applyBorder="1" applyAlignment="1">
      <alignment horizontal="center" vertical="center"/>
    </xf>
    <xf numFmtId="0" fontId="13" fillId="2" borderId="0" xfId="0" applyFont="1" applyFill="1">
      <alignment vertical="center"/>
    </xf>
    <xf numFmtId="0" fontId="2" fillId="2" borderId="36" xfId="0" applyFont="1" applyFill="1" applyBorder="1">
      <alignment vertical="center"/>
    </xf>
    <xf numFmtId="0" fontId="17" fillId="0" borderId="0" xfId="1" applyFont="1">
      <alignment vertical="center"/>
    </xf>
    <xf numFmtId="0" fontId="17" fillId="0" borderId="0" xfId="1" applyFont="1" applyAlignment="1">
      <alignment horizontal="center" vertical="center"/>
    </xf>
    <xf numFmtId="0" fontId="4" fillId="2" borderId="15" xfId="0" applyFont="1" applyFill="1" applyBorder="1" applyAlignment="1">
      <alignment vertical="center" shrinkToFit="1"/>
    </xf>
    <xf numFmtId="0" fontId="15" fillId="0" borderId="8" xfId="0" applyFont="1" applyBorder="1" applyAlignment="1" applyProtection="1">
      <alignment horizontal="center" vertical="center" shrinkToFit="1"/>
      <protection locked="0"/>
    </xf>
    <xf numFmtId="0" fontId="15" fillId="0" borderId="26" xfId="0" applyFont="1" applyBorder="1" applyAlignment="1" applyProtection="1">
      <alignment horizontal="center" vertical="center" shrinkToFit="1"/>
      <protection locked="0"/>
    </xf>
    <xf numFmtId="0" fontId="15" fillId="0" borderId="5" xfId="0" applyFont="1" applyBorder="1" applyAlignment="1" applyProtection="1">
      <alignment horizontal="center" vertical="center" shrinkToFit="1"/>
      <protection locked="0"/>
    </xf>
    <xf numFmtId="177" fontId="4" fillId="0" borderId="5" xfId="0" applyNumberFormat="1" applyFont="1" applyBorder="1" applyAlignment="1" applyProtection="1">
      <alignment vertical="center" shrinkToFit="1"/>
      <protection locked="0"/>
    </xf>
    <xf numFmtId="177" fontId="4" fillId="0" borderId="37" xfId="0" applyNumberFormat="1" applyFont="1" applyBorder="1" applyAlignment="1" applyProtection="1">
      <alignment vertical="center" shrinkToFit="1"/>
      <protection locked="0"/>
    </xf>
    <xf numFmtId="0" fontId="15" fillId="0" borderId="9" xfId="0" applyFont="1" applyBorder="1" applyAlignment="1" applyProtection="1">
      <alignment horizontal="center" vertical="center" shrinkToFit="1"/>
      <protection locked="0"/>
    </xf>
    <xf numFmtId="0" fontId="4" fillId="0" borderId="10" xfId="0" applyFont="1" applyBorder="1" applyAlignment="1" applyProtection="1">
      <alignment horizontal="center" vertical="center" shrinkToFit="1"/>
      <protection locked="0"/>
    </xf>
    <xf numFmtId="0" fontId="4" fillId="2" borderId="39" xfId="0" applyFont="1" applyFill="1" applyBorder="1" applyAlignment="1">
      <alignment horizontal="center" vertical="center" shrinkToFit="1"/>
    </xf>
    <xf numFmtId="0" fontId="4" fillId="0" borderId="42" xfId="0" applyFont="1" applyBorder="1" applyAlignment="1" applyProtection="1">
      <alignment horizontal="center" vertical="center" shrinkToFit="1"/>
      <protection locked="0"/>
    </xf>
    <xf numFmtId="0" fontId="2" fillId="2" borderId="15" xfId="0" applyFont="1" applyFill="1" applyBorder="1" applyAlignment="1">
      <alignment vertical="center" shrinkToFit="1"/>
    </xf>
    <xf numFmtId="0" fontId="15" fillId="2" borderId="8" xfId="0" applyFont="1" applyFill="1" applyBorder="1" applyAlignment="1">
      <alignment horizontal="center" vertical="center" shrinkToFit="1"/>
    </xf>
    <xf numFmtId="0" fontId="15" fillId="2" borderId="5" xfId="0" applyFont="1" applyFill="1" applyBorder="1" applyAlignment="1">
      <alignment horizontal="center" vertical="center" shrinkToFit="1"/>
    </xf>
    <xf numFmtId="177" fontId="4" fillId="2" borderId="5" xfId="0" applyNumberFormat="1" applyFont="1" applyFill="1" applyBorder="1" applyAlignment="1">
      <alignment vertical="center" shrinkToFit="1"/>
    </xf>
    <xf numFmtId="177" fontId="4" fillId="2" borderId="37" xfId="0" applyNumberFormat="1" applyFont="1" applyFill="1" applyBorder="1" applyAlignment="1">
      <alignment vertical="center" shrinkToFit="1"/>
    </xf>
    <xf numFmtId="0" fontId="4" fillId="2" borderId="10" xfId="0" applyFont="1" applyFill="1" applyBorder="1" applyAlignment="1">
      <alignment horizontal="center" vertical="center" shrinkToFit="1"/>
    </xf>
    <xf numFmtId="0" fontId="4" fillId="2" borderId="42" xfId="0" applyFont="1" applyFill="1" applyBorder="1" applyAlignment="1">
      <alignment horizontal="center" vertical="center" shrinkToFit="1"/>
    </xf>
    <xf numFmtId="0" fontId="13" fillId="2" borderId="15" xfId="0" applyFont="1" applyFill="1" applyBorder="1">
      <alignment vertical="center"/>
    </xf>
    <xf numFmtId="0" fontId="13" fillId="2" borderId="40" xfId="0" applyFont="1" applyFill="1" applyBorder="1">
      <alignment vertical="center"/>
    </xf>
    <xf numFmtId="0" fontId="13" fillId="2" borderId="42" xfId="0" applyFont="1" applyFill="1" applyBorder="1">
      <alignment vertical="center"/>
    </xf>
    <xf numFmtId="0" fontId="13" fillId="2" borderId="41" xfId="0" applyFont="1" applyFill="1" applyBorder="1">
      <alignment vertical="center"/>
    </xf>
    <xf numFmtId="0" fontId="3" fillId="2" borderId="0" xfId="0" applyFont="1" applyFill="1" applyAlignment="1">
      <alignment horizontal="distributed" vertical="center"/>
    </xf>
    <xf numFmtId="0" fontId="9" fillId="2" borderId="16" xfId="0" applyFont="1" applyFill="1" applyBorder="1" applyAlignment="1">
      <alignment horizontal="distributed" vertical="center"/>
    </xf>
    <xf numFmtId="0" fontId="3" fillId="2" borderId="99" xfId="0" applyFont="1" applyFill="1" applyBorder="1" applyAlignment="1">
      <alignment horizontal="distributed" vertical="center"/>
    </xf>
    <xf numFmtId="0" fontId="9" fillId="2" borderId="45" xfId="0" applyFont="1" applyFill="1" applyBorder="1" applyAlignment="1">
      <alignment horizontal="distributed"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84" fontId="10" fillId="2" borderId="0" xfId="0" applyNumberFormat="1" applyFont="1" applyFill="1" applyAlignment="1">
      <alignment horizontal="left" vertical="center" shrinkToFit="1"/>
    </xf>
    <xf numFmtId="0" fontId="13" fillId="2" borderId="0" xfId="0" applyFont="1" applyFill="1" applyAlignment="1">
      <alignment horizontal="center" vertical="center"/>
    </xf>
    <xf numFmtId="0" fontId="15" fillId="2" borderId="102" xfId="0" applyFont="1" applyFill="1" applyBorder="1" applyAlignment="1">
      <alignment horizontal="left" vertical="center" shrinkToFit="1"/>
    </xf>
    <xf numFmtId="0" fontId="15" fillId="2" borderId="100" xfId="0" applyFont="1" applyFill="1" applyBorder="1" applyAlignment="1">
      <alignment horizontal="left" vertical="center" shrinkToFit="1"/>
    </xf>
    <xf numFmtId="0" fontId="2" fillId="2" borderId="15" xfId="0" applyFont="1" applyFill="1" applyBorder="1">
      <alignment vertical="center"/>
    </xf>
    <xf numFmtId="0" fontId="2" fillId="2" borderId="14" xfId="0" applyFont="1" applyFill="1" applyBorder="1">
      <alignment vertical="center"/>
    </xf>
    <xf numFmtId="0" fontId="2" fillId="2" borderId="44" xfId="0" applyFont="1" applyFill="1" applyBorder="1">
      <alignment vertical="center"/>
    </xf>
    <xf numFmtId="49" fontId="10" fillId="2" borderId="14" xfId="0" applyNumberFormat="1" applyFont="1" applyFill="1" applyBorder="1" applyAlignment="1" applyProtection="1">
      <alignment horizontal="left" vertical="center" shrinkToFit="1"/>
      <protection locked="0"/>
    </xf>
    <xf numFmtId="49" fontId="10" fillId="2" borderId="0" xfId="0" applyNumberFormat="1" applyFont="1" applyFill="1" applyAlignment="1" applyProtection="1">
      <alignment horizontal="left" vertical="center" shrinkToFit="1"/>
      <protection locked="0"/>
    </xf>
    <xf numFmtId="0" fontId="7" fillId="2" borderId="33" xfId="0" applyFont="1" applyFill="1" applyBorder="1">
      <alignment vertical="center"/>
    </xf>
    <xf numFmtId="0" fontId="2" fillId="2" borderId="114" xfId="0" applyFont="1" applyFill="1" applyBorder="1">
      <alignment vertical="center"/>
    </xf>
    <xf numFmtId="0" fontId="2" fillId="2" borderId="3" xfId="0" applyFont="1" applyFill="1" applyBorder="1">
      <alignment vertical="center"/>
    </xf>
    <xf numFmtId="0" fontId="2" fillId="2" borderId="107" xfId="0" applyFont="1" applyFill="1" applyBorder="1">
      <alignment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177" fontId="4" fillId="2" borderId="42" xfId="0" applyNumberFormat="1" applyFont="1" applyFill="1" applyBorder="1" applyAlignment="1">
      <alignment horizontal="right" vertical="center"/>
    </xf>
    <xf numFmtId="0" fontId="15" fillId="2" borderId="0" xfId="0" applyFont="1" applyFill="1" applyAlignment="1" applyProtection="1">
      <alignment horizontal="center" vertical="center" shrinkToFit="1"/>
      <protection locked="0"/>
    </xf>
    <xf numFmtId="0" fontId="15" fillId="2" borderId="0" xfId="0" applyFont="1" applyFill="1" applyAlignment="1" applyProtection="1">
      <alignment horizontal="left" vertical="center" shrinkToFit="1"/>
      <protection locked="0"/>
    </xf>
    <xf numFmtId="178" fontId="4" fillId="2" borderId="0" xfId="0" applyNumberFormat="1" applyFont="1" applyFill="1" applyAlignment="1" applyProtection="1">
      <alignment horizontal="center" vertical="center" shrinkToFit="1"/>
      <protection locked="0"/>
    </xf>
    <xf numFmtId="0" fontId="15" fillId="0" borderId="111" xfId="0" applyFont="1" applyBorder="1" applyAlignment="1" applyProtection="1">
      <alignment horizontal="center" vertical="center" shrinkToFit="1"/>
      <protection locked="0"/>
    </xf>
    <xf numFmtId="177" fontId="4" fillId="0" borderId="110" xfId="0" applyNumberFormat="1" applyFont="1" applyBorder="1" applyAlignment="1" applyProtection="1">
      <alignment vertical="center" shrinkToFit="1"/>
      <protection locked="0"/>
    </xf>
    <xf numFmtId="0" fontId="2" fillId="2" borderId="40" xfId="0" applyFont="1" applyFill="1" applyBorder="1" applyAlignment="1">
      <alignment horizontal="distributed" vertical="center"/>
    </xf>
    <xf numFmtId="0" fontId="2" fillId="2" borderId="113" xfId="0" applyFont="1" applyFill="1" applyBorder="1" applyAlignment="1">
      <alignment horizontal="distributed" vertical="center"/>
    </xf>
    <xf numFmtId="0" fontId="15" fillId="2" borderId="12" xfId="0" applyFont="1" applyFill="1" applyBorder="1" applyAlignment="1" applyProtection="1">
      <alignment horizontal="center" vertical="center" shrinkToFit="1"/>
      <protection locked="0"/>
    </xf>
    <xf numFmtId="0" fontId="15" fillId="2" borderId="12" xfId="0" applyFont="1" applyFill="1" applyBorder="1" applyAlignment="1" applyProtection="1">
      <alignment horizontal="left" vertical="center" shrinkToFit="1"/>
      <protection locked="0"/>
    </xf>
    <xf numFmtId="0" fontId="15" fillId="0" borderId="103" xfId="0" applyFont="1" applyBorder="1" applyAlignment="1" applyProtection="1">
      <alignment horizontal="center" vertical="center" shrinkToFit="1"/>
      <protection locked="0"/>
    </xf>
    <xf numFmtId="177" fontId="4" fillId="0" borderId="103" xfId="0" applyNumberFormat="1" applyFont="1" applyBorder="1" applyAlignment="1" applyProtection="1">
      <alignment vertical="center" shrinkToFit="1"/>
      <protection locked="0"/>
    </xf>
    <xf numFmtId="0" fontId="4" fillId="2" borderId="4" xfId="0" applyFont="1" applyFill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 shrinkToFit="1"/>
    </xf>
    <xf numFmtId="0" fontId="3" fillId="2" borderId="2" xfId="0" applyFont="1" applyFill="1" applyBorder="1" applyAlignment="1">
      <alignment horizontal="center" vertical="center" shrinkToFit="1"/>
    </xf>
    <xf numFmtId="0" fontId="15" fillId="2" borderId="102" xfId="0" applyFont="1" applyFill="1" applyBorder="1" applyAlignment="1">
      <alignment horizontal="center" vertical="center" shrinkToFit="1"/>
    </xf>
    <xf numFmtId="0" fontId="15" fillId="2" borderId="117" xfId="0" applyFont="1" applyFill="1" applyBorder="1" applyAlignment="1">
      <alignment horizontal="center" vertical="center" shrinkToFit="1"/>
    </xf>
    <xf numFmtId="0" fontId="15" fillId="2" borderId="100" xfId="0" applyFont="1" applyFill="1" applyBorder="1" applyAlignment="1">
      <alignment horizontal="center" vertical="center" shrinkToFit="1"/>
    </xf>
    <xf numFmtId="0" fontId="15" fillId="2" borderId="103" xfId="0" applyFont="1" applyFill="1" applyBorder="1" applyAlignment="1">
      <alignment horizontal="center" vertical="center" shrinkToFit="1"/>
    </xf>
    <xf numFmtId="177" fontId="4" fillId="2" borderId="103" xfId="0" applyNumberFormat="1" applyFont="1" applyFill="1" applyBorder="1" applyAlignment="1">
      <alignment vertical="center" shrinkToFit="1"/>
    </xf>
    <xf numFmtId="177" fontId="4" fillId="2" borderId="105" xfId="0" applyNumberFormat="1" applyFont="1" applyFill="1" applyBorder="1" applyAlignment="1">
      <alignment vertical="center" shrinkToFit="1"/>
    </xf>
    <xf numFmtId="0" fontId="15" fillId="2" borderId="117" xfId="0" applyFont="1" applyFill="1" applyBorder="1" applyAlignment="1">
      <alignment horizontal="center" vertical="center"/>
    </xf>
    <xf numFmtId="177" fontId="4" fillId="2" borderId="0" xfId="0" applyNumberFormat="1" applyFont="1" applyFill="1" applyAlignment="1">
      <alignment horizontal="right" vertical="center"/>
    </xf>
    <xf numFmtId="0" fontId="15" fillId="2" borderId="0" xfId="0" applyFont="1" applyFill="1" applyAlignment="1">
      <alignment horizontal="center" vertical="center" shrinkToFit="1"/>
    </xf>
    <xf numFmtId="0" fontId="15" fillId="2" borderId="0" xfId="0" applyFont="1" applyFill="1" applyAlignment="1">
      <alignment horizontal="left" vertical="center" shrinkToFit="1"/>
    </xf>
    <xf numFmtId="178" fontId="4" fillId="2" borderId="0" xfId="0" applyNumberFormat="1" applyFont="1" applyFill="1" applyAlignment="1">
      <alignment horizontal="center" vertical="center" shrinkToFit="1"/>
    </xf>
    <xf numFmtId="179" fontId="4" fillId="2" borderId="0" xfId="0" applyNumberFormat="1" applyFont="1" applyFill="1" applyAlignment="1">
      <alignment horizontal="left" vertical="center"/>
    </xf>
    <xf numFmtId="0" fontId="22" fillId="2" borderId="0" xfId="1" applyFont="1" applyFill="1" applyAlignment="1"/>
    <xf numFmtId="0" fontId="22" fillId="2" borderId="0" xfId="1" applyFont="1" applyFill="1">
      <alignment vertical="center"/>
    </xf>
    <xf numFmtId="0" fontId="22" fillId="2" borderId="0" xfId="1" applyFont="1" applyFill="1" applyAlignment="1">
      <alignment horizontal="center" vertical="center"/>
    </xf>
    <xf numFmtId="0" fontId="22" fillId="2" borderId="1" xfId="1" applyFont="1" applyFill="1" applyBorder="1" applyAlignment="1"/>
    <xf numFmtId="0" fontId="22" fillId="2" borderId="0" xfId="1" applyFont="1" applyFill="1" applyAlignment="1">
      <alignment horizontal="left" vertical="center"/>
    </xf>
    <xf numFmtId="0" fontId="23" fillId="2" borderId="0" xfId="1" applyFont="1" applyFill="1">
      <alignment vertical="center"/>
    </xf>
    <xf numFmtId="0" fontId="23" fillId="2" borderId="0" xfId="1" applyFont="1" applyFill="1" applyAlignment="1">
      <alignment horizontal="center" vertical="center"/>
    </xf>
    <xf numFmtId="0" fontId="22" fillId="0" borderId="0" xfId="1" applyFont="1">
      <alignment vertical="center"/>
    </xf>
    <xf numFmtId="0" fontId="14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9" fillId="2" borderId="0" xfId="0" applyFont="1" applyFill="1" applyAlignment="1">
      <alignment horizontal="right" vertical="top"/>
    </xf>
    <xf numFmtId="0" fontId="10" fillId="2" borderId="18" xfId="0" applyFont="1" applyFill="1" applyBorder="1" applyAlignment="1">
      <alignment horizontal="left" vertical="center"/>
    </xf>
    <xf numFmtId="0" fontId="10" fillId="0" borderId="18" xfId="0" applyFont="1" applyBorder="1" applyAlignment="1" applyProtection="1">
      <alignment horizontal="center" vertical="center" shrinkToFit="1"/>
      <protection locked="0"/>
    </xf>
    <xf numFmtId="0" fontId="2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left"/>
    </xf>
    <xf numFmtId="0" fontId="5" fillId="0" borderId="0" xfId="0" applyFont="1" applyAlignment="1" applyProtection="1">
      <alignment horizontal="left" vertical="center" shrinkToFit="1"/>
      <protection locked="0"/>
    </xf>
    <xf numFmtId="0" fontId="5" fillId="0" borderId="15" xfId="0" applyFont="1" applyBorder="1" applyAlignment="1" applyProtection="1">
      <alignment horizontal="left" vertical="center" shrinkToFit="1"/>
      <protection locked="0"/>
    </xf>
    <xf numFmtId="185" fontId="4" fillId="0" borderId="0" xfId="0" applyNumberFormat="1" applyFont="1" applyAlignment="1" applyProtection="1">
      <alignment horizontal="right" vertical="center"/>
      <protection locked="0"/>
    </xf>
    <xf numFmtId="0" fontId="3" fillId="2" borderId="2" xfId="0" applyFont="1" applyFill="1" applyBorder="1" applyAlignment="1">
      <alignment horizontal="distributed" vertical="center"/>
    </xf>
    <xf numFmtId="49" fontId="10" fillId="0" borderId="2" xfId="0" applyNumberFormat="1" applyFont="1" applyBorder="1" applyAlignment="1" applyProtection="1">
      <alignment horizontal="left" vertical="center" shrinkToFit="1"/>
      <protection locked="0"/>
    </xf>
    <xf numFmtId="0" fontId="3" fillId="2" borderId="0" xfId="0" applyFont="1" applyFill="1" applyAlignment="1">
      <alignment horizontal="center" vertical="center"/>
    </xf>
    <xf numFmtId="0" fontId="5" fillId="0" borderId="18" xfId="0" applyFont="1" applyBorder="1" applyAlignment="1" applyProtection="1">
      <alignment horizontal="left" vertical="center" shrinkToFit="1"/>
      <protection locked="0"/>
    </xf>
    <xf numFmtId="0" fontId="5" fillId="0" borderId="69" xfId="0" applyFont="1" applyBorder="1" applyAlignment="1" applyProtection="1">
      <alignment horizontal="left" vertical="center" shrinkToFit="1"/>
      <protection locked="0"/>
    </xf>
    <xf numFmtId="0" fontId="5" fillId="0" borderId="100" xfId="0" applyFont="1" applyBorder="1" applyAlignment="1" applyProtection="1">
      <alignment horizontal="left" vertical="center" shrinkToFit="1"/>
      <protection locked="0"/>
    </xf>
    <xf numFmtId="0" fontId="5" fillId="0" borderId="101" xfId="0" applyFont="1" applyBorder="1" applyAlignment="1" applyProtection="1">
      <alignment horizontal="left" vertical="center" shrinkToFit="1"/>
      <protection locked="0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5" fillId="0" borderId="12" xfId="0" applyFont="1" applyBorder="1" applyAlignment="1" applyProtection="1">
      <alignment horizontal="left" vertical="center" shrinkToFit="1"/>
      <protection locked="0"/>
    </xf>
    <xf numFmtId="0" fontId="5" fillId="0" borderId="13" xfId="0" applyFont="1" applyBorder="1" applyAlignment="1" applyProtection="1">
      <alignment horizontal="left" vertical="center" shrinkToFit="1"/>
      <protection locked="0"/>
    </xf>
    <xf numFmtId="0" fontId="2" fillId="2" borderId="111" xfId="0" applyFont="1" applyFill="1" applyBorder="1" applyAlignment="1">
      <alignment horizontal="center" vertical="center"/>
    </xf>
    <xf numFmtId="0" fontId="2" fillId="2" borderId="112" xfId="0" applyFont="1" applyFill="1" applyBorder="1" applyAlignment="1">
      <alignment horizontal="center" vertical="center"/>
    </xf>
    <xf numFmtId="0" fontId="2" fillId="2" borderId="61" xfId="0" applyFont="1" applyFill="1" applyBorder="1" applyAlignment="1">
      <alignment horizontal="center" vertical="center"/>
    </xf>
    <xf numFmtId="0" fontId="2" fillId="2" borderId="62" xfId="0" applyFont="1" applyFill="1" applyBorder="1" applyAlignment="1">
      <alignment horizontal="center" vertical="center"/>
    </xf>
    <xf numFmtId="0" fontId="2" fillId="2" borderId="67" xfId="0" applyFont="1" applyFill="1" applyBorder="1" applyAlignment="1">
      <alignment horizontal="center" vertical="center"/>
    </xf>
    <xf numFmtId="0" fontId="2" fillId="2" borderId="68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5" fontId="11" fillId="2" borderId="11" xfId="0" applyNumberFormat="1" applyFont="1" applyFill="1" applyBorder="1" applyAlignment="1">
      <alignment horizontal="center" vertical="center"/>
    </xf>
    <xf numFmtId="5" fontId="11" fillId="2" borderId="12" xfId="0" applyNumberFormat="1" applyFont="1" applyFill="1" applyBorder="1" applyAlignment="1">
      <alignment horizontal="center" vertical="center"/>
    </xf>
    <xf numFmtId="5" fontId="11" fillId="2" borderId="13" xfId="0" applyNumberFormat="1" applyFont="1" applyFill="1" applyBorder="1" applyAlignment="1">
      <alignment horizontal="center" vertical="center"/>
    </xf>
    <xf numFmtId="5" fontId="11" fillId="2" borderId="16" xfId="0" applyNumberFormat="1" applyFont="1" applyFill="1" applyBorder="1" applyAlignment="1">
      <alignment horizontal="center" vertical="center"/>
    </xf>
    <xf numFmtId="5" fontId="11" fillId="2" borderId="1" xfId="0" applyNumberFormat="1" applyFont="1" applyFill="1" applyBorder="1" applyAlignment="1">
      <alignment horizontal="center" vertical="center"/>
    </xf>
    <xf numFmtId="5" fontId="11" fillId="2" borderId="17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distributed" vertical="center"/>
    </xf>
    <xf numFmtId="0" fontId="13" fillId="2" borderId="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13" fillId="0" borderId="40" xfId="0" applyFont="1" applyBorder="1" applyAlignment="1" applyProtection="1">
      <alignment horizontal="center" vertical="center"/>
      <protection locked="0"/>
    </xf>
    <xf numFmtId="0" fontId="13" fillId="0" borderId="41" xfId="0" applyFont="1" applyBorder="1" applyAlignment="1" applyProtection="1">
      <alignment horizontal="center" vertical="center"/>
      <protection locked="0"/>
    </xf>
    <xf numFmtId="0" fontId="13" fillId="2" borderId="2" xfId="0" applyFont="1" applyFill="1" applyBorder="1" applyAlignment="1">
      <alignment horizontal="center" vertical="center"/>
    </xf>
    <xf numFmtId="178" fontId="4" fillId="0" borderId="19" xfId="0" applyNumberFormat="1" applyFont="1" applyBorder="1" applyAlignment="1" applyProtection="1">
      <alignment horizontal="right" vertical="center" shrinkToFit="1"/>
      <protection locked="0"/>
    </xf>
    <xf numFmtId="178" fontId="4" fillId="0" borderId="37" xfId="0" applyNumberFormat="1" applyFont="1" applyBorder="1" applyAlignment="1" applyProtection="1">
      <alignment horizontal="right" vertical="center" shrinkToFit="1"/>
      <protection locked="0"/>
    </xf>
    <xf numFmtId="177" fontId="3" fillId="0" borderId="19" xfId="0" applyNumberFormat="1" applyFont="1" applyBorder="1" applyAlignment="1" applyProtection="1">
      <alignment horizontal="left" vertical="center" shrinkToFit="1"/>
      <protection locked="0"/>
    </xf>
    <xf numFmtId="177" fontId="3" fillId="0" borderId="26" xfId="0" applyNumberFormat="1" applyFont="1" applyBorder="1" applyAlignment="1" applyProtection="1">
      <alignment horizontal="left" vertical="center" shrinkToFit="1"/>
      <protection locked="0"/>
    </xf>
    <xf numFmtId="177" fontId="3" fillId="0" borderId="28" xfId="0" applyNumberFormat="1" applyFont="1" applyBorder="1" applyAlignment="1" applyProtection="1">
      <alignment horizontal="left" vertical="center" shrinkToFit="1"/>
      <protection locked="0"/>
    </xf>
    <xf numFmtId="0" fontId="15" fillId="2" borderId="5" xfId="0" applyFont="1" applyFill="1" applyBorder="1" applyAlignment="1">
      <alignment horizontal="left" vertical="center"/>
    </xf>
    <xf numFmtId="177" fontId="4" fillId="0" borderId="19" xfId="0" applyNumberFormat="1" applyFont="1" applyBorder="1" applyAlignment="1" applyProtection="1">
      <alignment horizontal="right" vertical="center"/>
      <protection locked="0"/>
    </xf>
    <xf numFmtId="177" fontId="4" fillId="0" borderId="28" xfId="0" applyNumberFormat="1" applyFont="1" applyBorder="1" applyAlignment="1" applyProtection="1">
      <alignment horizontal="right" vertical="center"/>
      <protection locked="0"/>
    </xf>
    <xf numFmtId="0" fontId="15" fillId="0" borderId="19" xfId="0" applyFont="1" applyBorder="1" applyAlignment="1" applyProtection="1">
      <alignment horizontal="left" vertical="center" shrinkToFit="1"/>
      <protection locked="0"/>
    </xf>
    <xf numFmtId="0" fontId="15" fillId="0" borderId="102" xfId="0" applyFont="1" applyBorder="1" applyAlignment="1" applyProtection="1">
      <alignment horizontal="left" vertical="center" shrinkToFit="1"/>
      <protection locked="0"/>
    </xf>
    <xf numFmtId="0" fontId="15" fillId="0" borderId="37" xfId="0" applyFont="1" applyBorder="1" applyAlignment="1" applyProtection="1">
      <alignment horizontal="left" vertical="center" shrinkToFit="1"/>
      <protection locked="0"/>
    </xf>
    <xf numFmtId="0" fontId="3" fillId="2" borderId="7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177" fontId="4" fillId="2" borderId="19" xfId="0" applyNumberFormat="1" applyFont="1" applyFill="1" applyBorder="1" applyAlignment="1">
      <alignment horizontal="right" vertical="center"/>
    </xf>
    <xf numFmtId="177" fontId="4" fillId="2" borderId="28" xfId="0" applyNumberFormat="1" applyFont="1" applyFill="1" applyBorder="1" applyAlignment="1">
      <alignment horizontal="right" vertical="center"/>
    </xf>
    <xf numFmtId="0" fontId="15" fillId="2" borderId="20" xfId="0" applyFont="1" applyFill="1" applyBorder="1" applyAlignment="1">
      <alignment horizontal="left" vertical="center"/>
    </xf>
    <xf numFmtId="177" fontId="4" fillId="0" borderId="47" xfId="0" applyNumberFormat="1" applyFont="1" applyBorder="1" applyAlignment="1" applyProtection="1">
      <alignment horizontal="right" vertical="center"/>
      <protection locked="0"/>
    </xf>
    <xf numFmtId="177" fontId="4" fillId="0" borderId="48" xfId="0" applyNumberFormat="1" applyFont="1" applyBorder="1" applyAlignment="1" applyProtection="1">
      <alignment horizontal="right" vertical="center"/>
      <protection locked="0"/>
    </xf>
    <xf numFmtId="0" fontId="15" fillId="2" borderId="10" xfId="0" applyFont="1" applyFill="1" applyBorder="1" applyAlignment="1">
      <alignment horizontal="left" vertical="center"/>
    </xf>
    <xf numFmtId="177" fontId="4" fillId="2" borderId="31" xfId="0" applyNumberFormat="1" applyFont="1" applyFill="1" applyBorder="1" applyAlignment="1">
      <alignment horizontal="right" vertical="center"/>
    </xf>
    <xf numFmtId="177" fontId="4" fillId="2" borderId="43" xfId="0" applyNumberFormat="1" applyFont="1" applyFill="1" applyBorder="1" applyAlignment="1">
      <alignment horizontal="right" vertical="center"/>
    </xf>
    <xf numFmtId="0" fontId="15" fillId="0" borderId="104" xfId="0" applyFont="1" applyBorder="1" applyAlignment="1" applyProtection="1">
      <alignment horizontal="left" vertical="center" shrinkToFit="1"/>
      <protection locked="0"/>
    </xf>
    <xf numFmtId="0" fontId="15" fillId="0" borderId="100" xfId="0" applyFont="1" applyBorder="1" applyAlignment="1" applyProtection="1">
      <alignment horizontal="left" vertical="center" shrinkToFit="1"/>
      <protection locked="0"/>
    </xf>
    <xf numFmtId="0" fontId="15" fillId="0" borderId="105" xfId="0" applyFont="1" applyBorder="1" applyAlignment="1" applyProtection="1">
      <alignment horizontal="left" vertical="center" shrinkToFit="1"/>
      <protection locked="0"/>
    </xf>
    <xf numFmtId="178" fontId="4" fillId="0" borderId="104" xfId="0" applyNumberFormat="1" applyFont="1" applyBorder="1" applyAlignment="1" applyProtection="1">
      <alignment horizontal="right" vertical="center" shrinkToFit="1"/>
      <protection locked="0"/>
    </xf>
    <xf numFmtId="178" fontId="4" fillId="0" borderId="105" xfId="0" applyNumberFormat="1" applyFont="1" applyBorder="1" applyAlignment="1" applyProtection="1">
      <alignment horizontal="right" vertical="center" shrinkToFit="1"/>
      <protection locked="0"/>
    </xf>
    <xf numFmtId="177" fontId="3" fillId="0" borderId="104" xfId="0" applyNumberFormat="1" applyFont="1" applyBorder="1" applyAlignment="1" applyProtection="1">
      <alignment horizontal="left" vertical="center" shrinkToFit="1"/>
      <protection locked="0"/>
    </xf>
    <xf numFmtId="177" fontId="3" fillId="0" borderId="100" xfId="0" applyNumberFormat="1" applyFont="1" applyBorder="1" applyAlignment="1" applyProtection="1">
      <alignment horizontal="left" vertical="center" shrinkToFit="1"/>
      <protection locked="0"/>
    </xf>
    <xf numFmtId="177" fontId="3" fillId="0" borderId="101" xfId="0" applyNumberFormat="1" applyFont="1" applyBorder="1" applyAlignment="1" applyProtection="1">
      <alignment horizontal="left" vertical="center" shrinkToFit="1"/>
      <protection locked="0"/>
    </xf>
    <xf numFmtId="0" fontId="8" fillId="2" borderId="115" xfId="0" applyFont="1" applyFill="1" applyBorder="1" applyAlignment="1">
      <alignment horizontal="distributed" vertical="center"/>
    </xf>
    <xf numFmtId="0" fontId="8" fillId="2" borderId="66" xfId="0" applyFont="1" applyFill="1" applyBorder="1" applyAlignment="1">
      <alignment horizontal="distributed" vertical="center"/>
    </xf>
    <xf numFmtId="177" fontId="4" fillId="2" borderId="65" xfId="0" applyNumberFormat="1" applyFont="1" applyFill="1" applyBorder="1" applyAlignment="1">
      <alignment horizontal="right" vertical="center"/>
    </xf>
    <xf numFmtId="177" fontId="4" fillId="2" borderId="21" xfId="0" applyNumberFormat="1" applyFont="1" applyFill="1" applyBorder="1" applyAlignment="1">
      <alignment horizontal="right" vertical="center"/>
    </xf>
    <xf numFmtId="177" fontId="3" fillId="0" borderId="61" xfId="0" applyNumberFormat="1" applyFont="1" applyBorder="1" applyAlignment="1" applyProtection="1">
      <alignment horizontal="center" vertical="center" shrinkToFit="1"/>
      <protection locked="0"/>
    </xf>
    <xf numFmtId="177" fontId="3" fillId="0" borderId="0" xfId="0" applyNumberFormat="1" applyFont="1" applyAlignment="1" applyProtection="1">
      <alignment horizontal="center" vertical="center" shrinkToFit="1"/>
      <protection locked="0"/>
    </xf>
    <xf numFmtId="177" fontId="3" fillId="0" borderId="15" xfId="0" applyNumberFormat="1" applyFont="1" applyBorder="1" applyAlignment="1" applyProtection="1">
      <alignment horizontal="center" vertical="center" shrinkToFit="1"/>
      <protection locked="0"/>
    </xf>
    <xf numFmtId="177" fontId="3" fillId="0" borderId="67" xfId="0" applyNumberFormat="1" applyFont="1" applyBorder="1" applyAlignment="1" applyProtection="1">
      <alignment horizontal="center" vertical="center" shrinkToFit="1"/>
      <protection locked="0"/>
    </xf>
    <xf numFmtId="177" fontId="3" fillId="0" borderId="18" xfId="0" applyNumberFormat="1" applyFont="1" applyBorder="1" applyAlignment="1" applyProtection="1">
      <alignment horizontal="center" vertical="center" shrinkToFit="1"/>
      <protection locked="0"/>
    </xf>
    <xf numFmtId="177" fontId="3" fillId="0" borderId="69" xfId="0" applyNumberFormat="1" applyFont="1" applyBorder="1" applyAlignment="1" applyProtection="1">
      <alignment horizontal="center" vertical="center" shrinkToFit="1"/>
      <protection locked="0"/>
    </xf>
    <xf numFmtId="0" fontId="15" fillId="2" borderId="22" xfId="0" applyFont="1" applyFill="1" applyBorder="1" applyAlignment="1">
      <alignment horizontal="left" vertical="center"/>
    </xf>
    <xf numFmtId="0" fontId="15" fillId="2" borderId="23" xfId="0" applyFont="1" applyFill="1" applyBorder="1" applyAlignment="1">
      <alignment horizontal="left" vertical="center"/>
    </xf>
    <xf numFmtId="177" fontId="4" fillId="2" borderId="46" xfId="0" applyNumberFormat="1" applyFont="1" applyFill="1" applyBorder="1" applyAlignment="1">
      <alignment horizontal="right" vertical="center"/>
    </xf>
    <xf numFmtId="177" fontId="4" fillId="2" borderId="49" xfId="0" applyNumberFormat="1" applyFont="1" applyFill="1" applyBorder="1" applyAlignment="1">
      <alignment horizontal="right" vertical="center"/>
    </xf>
    <xf numFmtId="0" fontId="15" fillId="2" borderId="21" xfId="0" applyFont="1" applyFill="1" applyBorder="1" applyAlignment="1">
      <alignment horizontal="left" vertical="center"/>
    </xf>
    <xf numFmtId="177" fontId="4" fillId="2" borderId="50" xfId="0" applyNumberFormat="1" applyFont="1" applyFill="1" applyBorder="1" applyAlignment="1">
      <alignment horizontal="right" vertical="center"/>
    </xf>
    <xf numFmtId="177" fontId="4" fillId="2" borderId="51" xfId="0" applyNumberFormat="1" applyFont="1" applyFill="1" applyBorder="1" applyAlignment="1">
      <alignment horizontal="right" vertical="center"/>
    </xf>
    <xf numFmtId="177" fontId="3" fillId="0" borderId="19" xfId="0" applyNumberFormat="1" applyFont="1" applyBorder="1" applyAlignment="1" applyProtection="1">
      <alignment horizontal="left" vertical="center"/>
      <protection locked="0"/>
    </xf>
    <xf numFmtId="177" fontId="3" fillId="0" borderId="26" xfId="0" applyNumberFormat="1" applyFont="1" applyBorder="1" applyAlignment="1" applyProtection="1">
      <alignment horizontal="left" vertical="center"/>
      <protection locked="0"/>
    </xf>
    <xf numFmtId="177" fontId="3" fillId="0" borderId="28" xfId="0" applyNumberFormat="1" applyFont="1" applyBorder="1" applyAlignment="1" applyProtection="1">
      <alignment horizontal="left" vertical="center"/>
      <protection locked="0"/>
    </xf>
    <xf numFmtId="0" fontId="4" fillId="2" borderId="0" xfId="0" applyFont="1" applyFill="1" applyAlignment="1">
      <alignment horizontal="left" vertical="center"/>
    </xf>
    <xf numFmtId="0" fontId="4" fillId="2" borderId="15" xfId="0" applyFont="1" applyFill="1" applyBorder="1" applyAlignment="1">
      <alignment horizontal="left" vertical="center"/>
    </xf>
    <xf numFmtId="177" fontId="3" fillId="0" borderId="31" xfId="0" applyNumberFormat="1" applyFont="1" applyBorder="1" applyAlignment="1" applyProtection="1">
      <alignment horizontal="left" vertical="center"/>
      <protection locked="0"/>
    </xf>
    <xf numFmtId="177" fontId="3" fillId="0" borderId="32" xfId="0" applyNumberFormat="1" applyFont="1" applyBorder="1" applyAlignment="1" applyProtection="1">
      <alignment horizontal="left" vertical="center"/>
      <protection locked="0"/>
    </xf>
    <xf numFmtId="177" fontId="3" fillId="0" borderId="43" xfId="0" applyNumberFormat="1" applyFont="1" applyBorder="1" applyAlignment="1" applyProtection="1">
      <alignment horizontal="left" vertical="center"/>
      <protection locked="0"/>
    </xf>
    <xf numFmtId="0" fontId="7" fillId="0" borderId="24" xfId="0" applyFont="1" applyBorder="1" applyAlignment="1" applyProtection="1">
      <alignment horizontal="left" vertical="center" shrinkToFit="1"/>
      <protection locked="0"/>
    </xf>
    <xf numFmtId="0" fontId="7" fillId="0" borderId="25" xfId="0" applyFont="1" applyBorder="1" applyAlignment="1" applyProtection="1">
      <alignment horizontal="left" vertical="center" shrinkToFit="1"/>
      <protection locked="0"/>
    </xf>
    <xf numFmtId="0" fontId="7" fillId="0" borderId="30" xfId="0" applyFont="1" applyBorder="1" applyAlignment="1" applyProtection="1">
      <alignment horizontal="left" vertical="center" shrinkToFit="1"/>
      <protection locked="0"/>
    </xf>
    <xf numFmtId="0" fontId="7" fillId="0" borderId="27" xfId="0" applyFont="1" applyBorder="1" applyAlignment="1" applyProtection="1">
      <alignment horizontal="left" vertical="center" shrinkToFit="1"/>
      <protection locked="0"/>
    </xf>
    <xf numFmtId="0" fontId="2" fillId="2" borderId="14" xfId="0" applyFont="1" applyFill="1" applyBorder="1" applyAlignment="1">
      <alignment horizontal="center" vertical="center"/>
    </xf>
    <xf numFmtId="0" fontId="2" fillId="2" borderId="36" xfId="0" applyFont="1" applyFill="1" applyBorder="1" applyAlignment="1">
      <alignment horizontal="center" vertical="center"/>
    </xf>
    <xf numFmtId="0" fontId="4" fillId="0" borderId="31" xfId="0" applyFont="1" applyBorder="1" applyAlignment="1" applyProtection="1">
      <alignment horizontal="center" vertical="center" shrinkToFit="1"/>
      <protection locked="0"/>
    </xf>
    <xf numFmtId="0" fontId="4" fillId="0" borderId="32" xfId="0" applyFont="1" applyBorder="1" applyAlignment="1" applyProtection="1">
      <alignment horizontal="center" vertical="center" shrinkToFit="1"/>
      <protection locked="0"/>
    </xf>
    <xf numFmtId="0" fontId="7" fillId="2" borderId="108" xfId="0" applyFont="1" applyFill="1" applyBorder="1" applyAlignment="1">
      <alignment horizontal="left" vertical="center"/>
    </xf>
    <xf numFmtId="0" fontId="7" fillId="2" borderId="109" xfId="0" applyFont="1" applyFill="1" applyBorder="1" applyAlignment="1">
      <alignment horizontal="left" vertical="center"/>
    </xf>
    <xf numFmtId="0" fontId="19" fillId="2" borderId="33" xfId="0" applyFont="1" applyFill="1" applyBorder="1" applyAlignment="1">
      <alignment horizontal="right" vertical="center" wrapText="1"/>
    </xf>
    <xf numFmtId="0" fontId="19" fillId="2" borderId="34" xfId="0" applyFont="1" applyFill="1" applyBorder="1" applyAlignment="1">
      <alignment horizontal="right" vertical="center" wrapText="1"/>
    </xf>
    <xf numFmtId="0" fontId="2" fillId="2" borderId="16" xfId="0" applyFont="1" applyFill="1" applyBorder="1" applyAlignment="1">
      <alignment horizontal="distributed" vertical="center"/>
    </xf>
    <xf numFmtId="0" fontId="2" fillId="2" borderId="1" xfId="0" applyFont="1" applyFill="1" applyBorder="1" applyAlignment="1">
      <alignment horizontal="distributed" vertical="center"/>
    </xf>
    <xf numFmtId="0" fontId="2" fillId="2" borderId="0" xfId="0" applyFont="1" applyFill="1" applyAlignment="1">
      <alignment horizontal="center" vertical="center" textRotation="255"/>
    </xf>
    <xf numFmtId="0" fontId="2" fillId="2" borderId="36" xfId="0" applyFont="1" applyFill="1" applyBorder="1" applyAlignment="1">
      <alignment horizontal="center" vertical="center" textRotation="255"/>
    </xf>
    <xf numFmtId="0" fontId="4" fillId="0" borderId="45" xfId="0" applyFont="1" applyBorder="1" applyAlignment="1" applyProtection="1">
      <alignment horizontal="left" vertical="center" shrinkToFit="1"/>
      <protection locked="0"/>
    </xf>
    <xf numFmtId="0" fontId="4" fillId="0" borderId="32" xfId="0" applyFont="1" applyBorder="1" applyAlignment="1" applyProtection="1">
      <alignment horizontal="left" vertical="center" shrinkToFit="1"/>
      <protection locked="0"/>
    </xf>
    <xf numFmtId="0" fontId="4" fillId="0" borderId="43" xfId="0" applyFont="1" applyBorder="1" applyAlignment="1" applyProtection="1">
      <alignment horizontal="left" vertical="center" shrinkToFit="1"/>
      <protection locked="0"/>
    </xf>
    <xf numFmtId="0" fontId="2" fillId="2" borderId="106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0" fontId="2" fillId="2" borderId="52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07" xfId="0" applyFont="1" applyFill="1" applyBorder="1" applyAlignment="1">
      <alignment horizontal="center" vertical="center"/>
    </xf>
    <xf numFmtId="49" fontId="4" fillId="0" borderId="40" xfId="0" applyNumberFormat="1" applyFont="1" applyBorder="1" applyAlignment="1" applyProtection="1">
      <alignment horizontal="center" vertical="center" shrinkToFit="1"/>
      <protection locked="0"/>
    </xf>
    <xf numFmtId="49" fontId="4" fillId="0" borderId="42" xfId="0" applyNumberFormat="1" applyFont="1" applyBorder="1" applyAlignment="1" applyProtection="1">
      <alignment horizontal="center" vertical="center" shrinkToFit="1"/>
      <protection locked="0"/>
    </xf>
    <xf numFmtId="49" fontId="4" fillId="0" borderId="41" xfId="0" applyNumberFormat="1" applyFont="1" applyBorder="1" applyAlignment="1" applyProtection="1">
      <alignment horizontal="center" vertical="center" shrinkToFit="1"/>
      <protection locked="0"/>
    </xf>
    <xf numFmtId="0" fontId="2" fillId="2" borderId="121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176" fontId="2" fillId="2" borderId="0" xfId="0" applyNumberFormat="1" applyFont="1" applyFill="1" applyAlignment="1">
      <alignment horizontal="center" vertical="center"/>
    </xf>
    <xf numFmtId="184" fontId="12" fillId="2" borderId="18" xfId="0" applyNumberFormat="1" applyFont="1" applyFill="1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5" fillId="2" borderId="0" xfId="0" applyFont="1" applyFill="1" applyAlignment="1">
      <alignment horizontal="left" vertical="center" shrinkToFit="1"/>
    </xf>
    <xf numFmtId="184" fontId="10" fillId="2" borderId="11" xfId="0" applyNumberFormat="1" applyFont="1" applyFill="1" applyBorder="1" applyAlignment="1">
      <alignment horizontal="left" vertical="center" shrinkToFit="1"/>
    </xf>
    <xf numFmtId="184" fontId="10" fillId="2" borderId="12" xfId="0" applyNumberFormat="1" applyFont="1" applyFill="1" applyBorder="1" applyAlignment="1">
      <alignment horizontal="left" vertical="center" shrinkToFit="1"/>
    </xf>
    <xf numFmtId="184" fontId="10" fillId="2" borderId="13" xfId="0" applyNumberFormat="1" applyFont="1" applyFill="1" applyBorder="1" applyAlignment="1">
      <alignment horizontal="left" vertical="center" shrinkToFit="1"/>
    </xf>
    <xf numFmtId="184" fontId="10" fillId="2" borderId="14" xfId="0" applyNumberFormat="1" applyFont="1" applyFill="1" applyBorder="1" applyAlignment="1">
      <alignment horizontal="left" vertical="center" shrinkToFit="1"/>
    </xf>
    <xf numFmtId="184" fontId="10" fillId="2" borderId="0" xfId="0" applyNumberFormat="1" applyFont="1" applyFill="1" applyAlignment="1">
      <alignment horizontal="left" vertical="center" shrinkToFit="1"/>
    </xf>
    <xf numFmtId="184" fontId="10" fillId="2" borderId="15" xfId="0" applyNumberFormat="1" applyFont="1" applyFill="1" applyBorder="1" applyAlignment="1">
      <alignment horizontal="left" vertical="center" shrinkToFit="1"/>
    </xf>
    <xf numFmtId="184" fontId="10" fillId="2" borderId="16" xfId="0" applyNumberFormat="1" applyFont="1" applyFill="1" applyBorder="1" applyAlignment="1">
      <alignment horizontal="left" vertical="center" shrinkToFit="1"/>
    </xf>
    <xf numFmtId="184" fontId="10" fillId="2" borderId="1" xfId="0" applyNumberFormat="1" applyFont="1" applyFill="1" applyBorder="1" applyAlignment="1">
      <alignment horizontal="left" vertical="center" shrinkToFit="1"/>
    </xf>
    <xf numFmtId="184" fontId="10" fillId="2" borderId="17" xfId="0" applyNumberFormat="1" applyFont="1" applyFill="1" applyBorder="1" applyAlignment="1">
      <alignment horizontal="left" vertical="center" shrinkToFit="1"/>
    </xf>
    <xf numFmtId="0" fontId="5" fillId="2" borderId="18" xfId="0" applyFont="1" applyFill="1" applyBorder="1" applyAlignment="1">
      <alignment horizontal="left" vertical="center" shrinkToFit="1"/>
    </xf>
    <xf numFmtId="0" fontId="5" fillId="2" borderId="69" xfId="0" applyFont="1" applyFill="1" applyBorder="1" applyAlignment="1">
      <alignment horizontal="left" vertical="center" shrinkToFit="1"/>
    </xf>
    <xf numFmtId="0" fontId="5" fillId="2" borderId="94" xfId="0" applyFont="1" applyFill="1" applyBorder="1" applyAlignment="1">
      <alignment horizontal="left" vertical="center" shrinkToFit="1"/>
    </xf>
    <xf numFmtId="0" fontId="5" fillId="2" borderId="95" xfId="0" applyFont="1" applyFill="1" applyBorder="1" applyAlignment="1">
      <alignment horizontal="left" vertical="center" shrinkToFit="1"/>
    </xf>
    <xf numFmtId="0" fontId="5" fillId="2" borderId="18" xfId="0" applyFont="1" applyFill="1" applyBorder="1" applyAlignment="1">
      <alignment horizontal="center" vertical="center"/>
    </xf>
    <xf numFmtId="0" fontId="2" fillId="2" borderId="53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left" vertical="center" shrinkToFit="1"/>
    </xf>
    <xf numFmtId="0" fontId="5" fillId="2" borderId="13" xfId="0" applyFont="1" applyFill="1" applyBorder="1" applyAlignment="1">
      <alignment horizontal="left" vertical="center" shrinkToFit="1"/>
    </xf>
    <xf numFmtId="0" fontId="5" fillId="2" borderId="15" xfId="0" applyFont="1" applyFill="1" applyBorder="1" applyAlignment="1">
      <alignment horizontal="left" vertical="center" shrinkToFit="1"/>
    </xf>
    <xf numFmtId="184" fontId="13" fillId="2" borderId="40" xfId="0" applyNumberFormat="1" applyFont="1" applyFill="1" applyBorder="1" applyAlignment="1">
      <alignment horizontal="center" vertical="center"/>
    </xf>
    <xf numFmtId="184" fontId="13" fillId="2" borderId="42" xfId="0" applyNumberFormat="1" applyFont="1" applyFill="1" applyBorder="1" applyAlignment="1">
      <alignment horizontal="center" vertical="center"/>
    </xf>
    <xf numFmtId="177" fontId="3" fillId="2" borderId="19" xfId="0" applyNumberFormat="1" applyFont="1" applyFill="1" applyBorder="1" applyAlignment="1">
      <alignment horizontal="left" vertical="center" shrinkToFit="1"/>
    </xf>
    <xf numFmtId="177" fontId="3" fillId="2" borderId="102" xfId="0" applyNumberFormat="1" applyFont="1" applyFill="1" applyBorder="1" applyAlignment="1">
      <alignment horizontal="left" vertical="center" shrinkToFit="1"/>
    </xf>
    <xf numFmtId="177" fontId="3" fillId="2" borderId="28" xfId="0" applyNumberFormat="1" applyFont="1" applyFill="1" applyBorder="1" applyAlignment="1">
      <alignment horizontal="left" vertical="center" shrinkToFit="1"/>
    </xf>
    <xf numFmtId="0" fontId="15" fillId="2" borderId="19" xfId="0" applyFont="1" applyFill="1" applyBorder="1" applyAlignment="1">
      <alignment horizontal="left" vertical="center" shrinkToFit="1"/>
    </xf>
    <xf numFmtId="0" fontId="15" fillId="2" borderId="102" xfId="0" applyFont="1" applyFill="1" applyBorder="1" applyAlignment="1">
      <alignment horizontal="left" vertical="center" shrinkToFit="1"/>
    </xf>
    <xf numFmtId="178" fontId="4" fillId="2" borderId="19" xfId="0" applyNumberFormat="1" applyFont="1" applyFill="1" applyBorder="1" applyAlignment="1">
      <alignment horizontal="center" vertical="center" shrinkToFit="1"/>
    </xf>
    <xf numFmtId="178" fontId="4" fillId="2" borderId="37" xfId="0" applyNumberFormat="1" applyFont="1" applyFill="1" applyBorder="1" applyAlignment="1">
      <alignment horizontal="center" vertical="center" shrinkToFit="1"/>
    </xf>
    <xf numFmtId="0" fontId="15" fillId="2" borderId="110" xfId="0" applyFont="1" applyFill="1" applyBorder="1" applyAlignment="1">
      <alignment horizontal="left" vertical="center"/>
    </xf>
    <xf numFmtId="177" fontId="4" fillId="2" borderId="116" xfId="0" applyNumberFormat="1" applyFont="1" applyFill="1" applyBorder="1" applyAlignment="1">
      <alignment horizontal="right" vertical="center"/>
    </xf>
    <xf numFmtId="177" fontId="4" fillId="2" borderId="118" xfId="0" applyNumberFormat="1" applyFont="1" applyFill="1" applyBorder="1" applyAlignment="1">
      <alignment horizontal="right" vertical="center"/>
    </xf>
    <xf numFmtId="0" fontId="15" fillId="2" borderId="103" xfId="0" applyFont="1" applyFill="1" applyBorder="1" applyAlignment="1">
      <alignment horizontal="left" vertical="center"/>
    </xf>
    <xf numFmtId="177" fontId="4" fillId="2" borderId="104" xfId="0" applyNumberFormat="1" applyFont="1" applyFill="1" applyBorder="1" applyAlignment="1">
      <alignment horizontal="right" vertical="center"/>
    </xf>
    <xf numFmtId="177" fontId="4" fillId="2" borderId="101" xfId="0" applyNumberFormat="1" applyFont="1" applyFill="1" applyBorder="1" applyAlignment="1">
      <alignment horizontal="right" vertical="center"/>
    </xf>
    <xf numFmtId="0" fontId="15" fillId="2" borderId="104" xfId="0" applyFont="1" applyFill="1" applyBorder="1" applyAlignment="1">
      <alignment horizontal="left" vertical="center" shrinkToFit="1"/>
    </xf>
    <xf numFmtId="0" fontId="15" fillId="2" borderId="100" xfId="0" applyFont="1" applyFill="1" applyBorder="1" applyAlignment="1">
      <alignment horizontal="left" vertical="center" shrinkToFit="1"/>
    </xf>
    <xf numFmtId="178" fontId="4" fillId="2" borderId="104" xfId="0" applyNumberFormat="1" applyFont="1" applyFill="1" applyBorder="1" applyAlignment="1">
      <alignment horizontal="center" vertical="center" shrinkToFit="1"/>
    </xf>
    <xf numFmtId="178" fontId="4" fillId="2" borderId="105" xfId="0" applyNumberFormat="1" applyFont="1" applyFill="1" applyBorder="1" applyAlignment="1">
      <alignment horizontal="center" vertical="center" shrinkToFit="1"/>
    </xf>
    <xf numFmtId="177" fontId="3" fillId="2" borderId="104" xfId="0" applyNumberFormat="1" applyFont="1" applyFill="1" applyBorder="1" applyAlignment="1">
      <alignment horizontal="left" vertical="center" shrinkToFit="1"/>
    </xf>
    <xf numFmtId="177" fontId="3" fillId="2" borderId="100" xfId="0" applyNumberFormat="1" applyFont="1" applyFill="1" applyBorder="1" applyAlignment="1">
      <alignment horizontal="left" vertical="center" shrinkToFit="1"/>
    </xf>
    <xf numFmtId="177" fontId="3" fillId="2" borderId="101" xfId="0" applyNumberFormat="1" applyFont="1" applyFill="1" applyBorder="1" applyAlignment="1">
      <alignment horizontal="left" vertical="center" shrinkToFit="1"/>
    </xf>
    <xf numFmtId="177" fontId="4" fillId="2" borderId="57" xfId="0" applyNumberFormat="1" applyFont="1" applyFill="1" applyBorder="1" applyAlignment="1">
      <alignment horizontal="right" vertical="center"/>
    </xf>
    <xf numFmtId="177" fontId="3" fillId="2" borderId="120" xfId="0" applyNumberFormat="1" applyFont="1" applyFill="1" applyBorder="1" applyAlignment="1">
      <alignment horizontal="center" vertical="center"/>
    </xf>
    <xf numFmtId="177" fontId="3" fillId="2" borderId="12" xfId="0" applyNumberFormat="1" applyFont="1" applyFill="1" applyBorder="1" applyAlignment="1">
      <alignment horizontal="center" vertical="center"/>
    </xf>
    <xf numFmtId="177" fontId="3" fillId="2" borderId="13" xfId="0" applyNumberFormat="1" applyFont="1" applyFill="1" applyBorder="1" applyAlignment="1">
      <alignment horizontal="center" vertical="center"/>
    </xf>
    <xf numFmtId="177" fontId="3" fillId="2" borderId="67" xfId="0" applyNumberFormat="1" applyFont="1" applyFill="1" applyBorder="1" applyAlignment="1">
      <alignment horizontal="center" vertical="center"/>
    </xf>
    <xf numFmtId="177" fontId="3" fillId="2" borderId="18" xfId="0" applyNumberFormat="1" applyFont="1" applyFill="1" applyBorder="1" applyAlignment="1">
      <alignment horizontal="center" vertical="center"/>
    </xf>
    <xf numFmtId="177" fontId="3" fillId="2" borderId="69" xfId="0" applyNumberFormat="1" applyFont="1" applyFill="1" applyBorder="1" applyAlignment="1">
      <alignment horizontal="center" vertical="center"/>
    </xf>
    <xf numFmtId="177" fontId="4" fillId="2" borderId="119" xfId="0" applyNumberFormat="1" applyFont="1" applyFill="1" applyBorder="1" applyAlignment="1">
      <alignment horizontal="right" vertical="center"/>
    </xf>
    <xf numFmtId="177" fontId="3" fillId="2" borderId="19" xfId="0" applyNumberFormat="1" applyFont="1" applyFill="1" applyBorder="1" applyAlignment="1">
      <alignment horizontal="left" vertical="center"/>
    </xf>
    <xf numFmtId="177" fontId="3" fillId="2" borderId="26" xfId="0" applyNumberFormat="1" applyFont="1" applyFill="1" applyBorder="1" applyAlignment="1">
      <alignment horizontal="left" vertical="center"/>
    </xf>
    <xf numFmtId="177" fontId="3" fillId="2" borderId="28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3" fillId="2" borderId="36" xfId="0" applyFont="1" applyFill="1" applyBorder="1" applyAlignment="1">
      <alignment horizontal="center" vertical="center"/>
    </xf>
    <xf numFmtId="177" fontId="3" fillId="2" borderId="31" xfId="0" applyNumberFormat="1" applyFont="1" applyFill="1" applyBorder="1" applyAlignment="1">
      <alignment horizontal="left" vertical="center"/>
    </xf>
    <xf numFmtId="177" fontId="3" fillId="2" borderId="32" xfId="0" applyNumberFormat="1" applyFont="1" applyFill="1" applyBorder="1" applyAlignment="1">
      <alignment horizontal="left" vertical="center"/>
    </xf>
    <xf numFmtId="177" fontId="3" fillId="2" borderId="43" xfId="0" applyNumberFormat="1" applyFont="1" applyFill="1" applyBorder="1" applyAlignment="1">
      <alignment horizontal="left" vertical="center"/>
    </xf>
    <xf numFmtId="0" fontId="7" fillId="2" borderId="24" xfId="0" applyFont="1" applyFill="1" applyBorder="1" applyAlignment="1">
      <alignment horizontal="left" vertical="center" shrinkToFit="1"/>
    </xf>
    <xf numFmtId="0" fontId="7" fillId="2" borderId="25" xfId="0" applyFont="1" applyFill="1" applyBorder="1" applyAlignment="1">
      <alignment horizontal="left" vertical="center" shrinkToFit="1"/>
    </xf>
    <xf numFmtId="0" fontId="7" fillId="2" borderId="30" xfId="0" applyFont="1" applyFill="1" applyBorder="1" applyAlignment="1">
      <alignment horizontal="left" vertical="center" shrinkToFit="1"/>
    </xf>
    <xf numFmtId="0" fontId="7" fillId="2" borderId="27" xfId="0" applyFont="1" applyFill="1" applyBorder="1" applyAlignment="1">
      <alignment horizontal="left" vertical="center" shrinkToFit="1"/>
    </xf>
    <xf numFmtId="0" fontId="2" fillId="2" borderId="54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 shrinkToFit="1"/>
    </xf>
    <xf numFmtId="0" fontId="4" fillId="2" borderId="32" xfId="0" applyFont="1" applyFill="1" applyBorder="1" applyAlignment="1">
      <alignment horizontal="center" vertical="center" shrinkToFit="1"/>
    </xf>
    <xf numFmtId="49" fontId="4" fillId="2" borderId="40" xfId="0" applyNumberFormat="1" applyFont="1" applyFill="1" applyBorder="1" applyAlignment="1">
      <alignment horizontal="center" vertical="center" shrinkToFit="1"/>
    </xf>
    <xf numFmtId="49" fontId="4" fillId="2" borderId="42" xfId="0" applyNumberFormat="1" applyFont="1" applyFill="1" applyBorder="1" applyAlignment="1">
      <alignment horizontal="center" vertical="center" shrinkToFit="1"/>
    </xf>
    <xf numFmtId="49" fontId="4" fillId="2" borderId="41" xfId="0" applyNumberFormat="1" applyFont="1" applyFill="1" applyBorder="1" applyAlignment="1">
      <alignment horizontal="center" vertical="center" shrinkToFit="1"/>
    </xf>
    <xf numFmtId="0" fontId="4" fillId="2" borderId="45" xfId="0" applyFont="1" applyFill="1" applyBorder="1" applyAlignment="1">
      <alignment horizontal="left" vertical="center" shrinkToFit="1"/>
    </xf>
    <xf numFmtId="0" fontId="4" fillId="2" borderId="32" xfId="0" applyFont="1" applyFill="1" applyBorder="1" applyAlignment="1">
      <alignment horizontal="left" vertical="center" shrinkToFit="1"/>
    </xf>
    <xf numFmtId="0" fontId="4" fillId="2" borderId="43" xfId="0" applyFont="1" applyFill="1" applyBorder="1" applyAlignment="1">
      <alignment horizontal="left" vertical="center" shrinkToFit="1"/>
    </xf>
    <xf numFmtId="184" fontId="10" fillId="2" borderId="18" xfId="0" applyNumberFormat="1" applyFont="1" applyFill="1" applyBorder="1" applyAlignment="1">
      <alignment horizontal="center" vertical="center" shrinkToFit="1"/>
    </xf>
    <xf numFmtId="0" fontId="21" fillId="0" borderId="18" xfId="0" applyFont="1" applyBorder="1" applyAlignment="1">
      <alignment horizontal="center" vertical="center" shrinkToFit="1"/>
    </xf>
    <xf numFmtId="178" fontId="4" fillId="2" borderId="19" xfId="0" applyNumberFormat="1" applyFont="1" applyFill="1" applyBorder="1" applyAlignment="1">
      <alignment horizontal="right" vertical="center" shrinkToFit="1"/>
    </xf>
    <xf numFmtId="178" fontId="4" fillId="2" borderId="37" xfId="0" applyNumberFormat="1" applyFont="1" applyFill="1" applyBorder="1" applyAlignment="1">
      <alignment horizontal="right" vertical="center" shrinkToFit="1"/>
    </xf>
    <xf numFmtId="178" fontId="4" fillId="2" borderId="104" xfId="0" applyNumberFormat="1" applyFont="1" applyFill="1" applyBorder="1" applyAlignment="1">
      <alignment horizontal="right" vertical="center" shrinkToFit="1"/>
    </xf>
    <xf numFmtId="178" fontId="4" fillId="2" borderId="105" xfId="0" applyNumberFormat="1" applyFont="1" applyFill="1" applyBorder="1" applyAlignment="1">
      <alignment horizontal="right" vertical="center" shrinkToFit="1"/>
    </xf>
    <xf numFmtId="0" fontId="15" fillId="2" borderId="37" xfId="0" applyFont="1" applyFill="1" applyBorder="1" applyAlignment="1">
      <alignment horizontal="left" vertical="center" shrinkToFit="1"/>
    </xf>
    <xf numFmtId="185" fontId="4" fillId="2" borderId="0" xfId="0" applyNumberFormat="1" applyFont="1" applyFill="1" applyAlignment="1">
      <alignment horizontal="right" vertical="center"/>
    </xf>
    <xf numFmtId="0" fontId="15" fillId="2" borderId="105" xfId="0" applyFont="1" applyFill="1" applyBorder="1" applyAlignment="1">
      <alignment horizontal="left" vertical="center" shrinkToFit="1"/>
    </xf>
    <xf numFmtId="181" fontId="8" fillId="0" borderId="19" xfId="1" applyNumberFormat="1" applyFont="1" applyBorder="1" applyAlignment="1" applyProtection="1">
      <alignment horizontal="right"/>
      <protection locked="0"/>
    </xf>
    <xf numFmtId="181" fontId="8" fillId="0" borderId="81" xfId="1" applyNumberFormat="1" applyFont="1" applyBorder="1" applyAlignment="1" applyProtection="1">
      <alignment horizontal="right"/>
      <protection locked="0"/>
    </xf>
    <xf numFmtId="181" fontId="8" fillId="0" borderId="28" xfId="1" applyNumberFormat="1" applyFont="1" applyBorder="1" applyAlignment="1" applyProtection="1">
      <alignment horizontal="right"/>
      <protection locked="0"/>
    </xf>
    <xf numFmtId="181" fontId="8" fillId="0" borderId="92" xfId="1" applyNumberFormat="1" applyFont="1" applyBorder="1" applyAlignment="1" applyProtection="1">
      <alignment horizontal="right"/>
      <protection locked="0"/>
    </xf>
    <xf numFmtId="181" fontId="8" fillId="0" borderId="94" xfId="1" applyNumberFormat="1" applyFont="1" applyBorder="1" applyAlignment="1" applyProtection="1">
      <alignment horizontal="right"/>
      <protection locked="0"/>
    </xf>
    <xf numFmtId="181" fontId="8" fillId="0" borderId="95" xfId="1" applyNumberFormat="1" applyFont="1" applyBorder="1" applyAlignment="1" applyProtection="1">
      <alignment horizontal="right"/>
      <protection locked="0"/>
    </xf>
    <xf numFmtId="0" fontId="24" fillId="2" borderId="78" xfId="1" applyFont="1" applyFill="1" applyBorder="1" applyAlignment="1">
      <alignment horizontal="center" vertical="top"/>
    </xf>
    <xf numFmtId="0" fontId="24" fillId="2" borderId="74" xfId="1" applyFont="1" applyFill="1" applyBorder="1" applyAlignment="1">
      <alignment horizontal="center" vertical="top"/>
    </xf>
    <xf numFmtId="0" fontId="24" fillId="2" borderId="75" xfId="1" applyFont="1" applyFill="1" applyBorder="1" applyAlignment="1">
      <alignment horizontal="center" vertical="top"/>
    </xf>
    <xf numFmtId="0" fontId="24" fillId="2" borderId="96" xfId="1" applyFont="1" applyFill="1" applyBorder="1" applyAlignment="1">
      <alignment horizontal="center" vertical="top"/>
    </xf>
    <xf numFmtId="0" fontId="24" fillId="2" borderId="97" xfId="1" applyFont="1" applyFill="1" applyBorder="1" applyAlignment="1">
      <alignment horizontal="center" vertical="top"/>
    </xf>
    <xf numFmtId="0" fontId="24" fillId="2" borderId="98" xfId="1" applyFont="1" applyFill="1" applyBorder="1" applyAlignment="1">
      <alignment horizontal="center" vertical="top"/>
    </xf>
    <xf numFmtId="0" fontId="8" fillId="0" borderId="8" xfId="1" applyFont="1" applyBorder="1" applyAlignment="1" applyProtection="1">
      <alignment horizontal="center"/>
      <protection locked="0"/>
    </xf>
    <xf numFmtId="0" fontId="8" fillId="0" borderId="88" xfId="1" applyFont="1" applyBorder="1" applyAlignment="1" applyProtection="1">
      <alignment horizontal="center"/>
      <protection locked="0"/>
    </xf>
    <xf numFmtId="0" fontId="8" fillId="0" borderId="5" xfId="1" applyFont="1" applyBorder="1" applyAlignment="1" applyProtection="1">
      <alignment horizontal="center"/>
      <protection locked="0"/>
    </xf>
    <xf numFmtId="0" fontId="8" fillId="0" borderId="89" xfId="1" applyFont="1" applyBorder="1" applyAlignment="1" applyProtection="1">
      <alignment horizontal="center"/>
      <protection locked="0"/>
    </xf>
    <xf numFmtId="0" fontId="22" fillId="0" borderId="84" xfId="1" applyFont="1" applyBorder="1" applyAlignment="1" applyProtection="1">
      <alignment horizontal="left" wrapText="1"/>
      <protection locked="0"/>
    </xf>
    <xf numFmtId="0" fontId="22" fillId="0" borderId="86" xfId="1" applyFont="1" applyBorder="1" applyAlignment="1" applyProtection="1">
      <alignment horizontal="left" wrapText="1"/>
      <protection locked="0"/>
    </xf>
    <xf numFmtId="0" fontId="22" fillId="0" borderId="85" xfId="1" applyFont="1" applyBorder="1" applyAlignment="1" applyProtection="1">
      <alignment horizontal="left" wrapText="1"/>
      <protection locked="0"/>
    </xf>
    <xf numFmtId="0" fontId="22" fillId="0" borderId="61" xfId="1" applyFont="1" applyBorder="1" applyAlignment="1" applyProtection="1">
      <alignment horizontal="left" wrapText="1"/>
      <protection locked="0"/>
    </xf>
    <xf numFmtId="0" fontId="22" fillId="0" borderId="0" xfId="1" applyFont="1" applyAlignment="1" applyProtection="1">
      <alignment horizontal="left" wrapText="1"/>
      <protection locked="0"/>
    </xf>
    <xf numFmtId="0" fontId="22" fillId="0" borderId="62" xfId="1" applyFont="1" applyBorder="1" applyAlignment="1" applyProtection="1">
      <alignment horizontal="left" wrapText="1"/>
      <protection locked="0"/>
    </xf>
    <xf numFmtId="0" fontId="22" fillId="0" borderId="90" xfId="1" applyFont="1" applyBorder="1" applyAlignment="1" applyProtection="1">
      <alignment horizontal="left" wrapText="1"/>
      <protection locked="0"/>
    </xf>
    <xf numFmtId="0" fontId="22" fillId="0" borderId="1" xfId="1" applyFont="1" applyBorder="1" applyAlignment="1" applyProtection="1">
      <alignment horizontal="left" wrapText="1"/>
      <protection locked="0"/>
    </xf>
    <xf numFmtId="0" fontId="22" fillId="0" borderId="91" xfId="1" applyFont="1" applyBorder="1" applyAlignment="1" applyProtection="1">
      <alignment horizontal="left" wrapText="1"/>
      <protection locked="0"/>
    </xf>
    <xf numFmtId="183" fontId="8" fillId="0" borderId="84" xfId="1" applyNumberFormat="1" applyFont="1" applyBorder="1" applyAlignment="1" applyProtection="1">
      <alignment horizontal="right"/>
      <protection locked="0"/>
    </xf>
    <xf numFmtId="183" fontId="8" fillId="0" borderId="86" xfId="1" applyNumberFormat="1" applyFont="1" applyBorder="1" applyAlignment="1" applyProtection="1">
      <alignment horizontal="right"/>
      <protection locked="0"/>
    </xf>
    <xf numFmtId="183" fontId="8" fillId="0" borderId="85" xfId="1" applyNumberFormat="1" applyFont="1" applyBorder="1" applyAlignment="1" applyProtection="1">
      <alignment horizontal="right"/>
      <protection locked="0"/>
    </xf>
    <xf numFmtId="183" fontId="8" fillId="0" borderId="61" xfId="1" applyNumberFormat="1" applyFont="1" applyBorder="1" applyAlignment="1" applyProtection="1">
      <alignment horizontal="right"/>
      <protection locked="0"/>
    </xf>
    <xf numFmtId="183" fontId="8" fillId="0" borderId="0" xfId="1" applyNumberFormat="1" applyFont="1" applyAlignment="1" applyProtection="1">
      <alignment horizontal="right"/>
      <protection locked="0"/>
    </xf>
    <xf numFmtId="183" fontId="8" fillId="0" borderId="62" xfId="1" applyNumberFormat="1" applyFont="1" applyBorder="1" applyAlignment="1" applyProtection="1">
      <alignment horizontal="right"/>
      <protection locked="0"/>
    </xf>
    <xf numFmtId="183" fontId="8" fillId="0" borderId="90" xfId="1" applyNumberFormat="1" applyFont="1" applyBorder="1" applyAlignment="1" applyProtection="1">
      <alignment horizontal="right"/>
      <protection locked="0"/>
    </xf>
    <xf numFmtId="183" fontId="8" fillId="0" borderId="1" xfId="1" applyNumberFormat="1" applyFont="1" applyBorder="1" applyAlignment="1" applyProtection="1">
      <alignment horizontal="right"/>
      <protection locked="0"/>
    </xf>
    <xf numFmtId="183" fontId="8" fillId="0" borderId="91" xfId="1" applyNumberFormat="1" applyFont="1" applyBorder="1" applyAlignment="1" applyProtection="1">
      <alignment horizontal="right"/>
      <protection locked="0"/>
    </xf>
    <xf numFmtId="49" fontId="22" fillId="0" borderId="19" xfId="1" applyNumberFormat="1" applyFont="1" applyBorder="1" applyAlignment="1" applyProtection="1">
      <alignment horizontal="center" wrapText="1"/>
      <protection locked="0"/>
    </xf>
    <xf numFmtId="49" fontId="22" fillId="0" borderId="37" xfId="1" applyNumberFormat="1" applyFont="1" applyBorder="1" applyAlignment="1" applyProtection="1">
      <alignment horizontal="center" wrapText="1"/>
      <protection locked="0"/>
    </xf>
    <xf numFmtId="49" fontId="22" fillId="0" borderId="92" xfId="1" applyNumberFormat="1" applyFont="1" applyBorder="1" applyAlignment="1" applyProtection="1">
      <alignment horizontal="center" wrapText="1"/>
      <protection locked="0"/>
    </xf>
    <xf numFmtId="49" fontId="22" fillId="0" borderId="93" xfId="1" applyNumberFormat="1" applyFont="1" applyBorder="1" applyAlignment="1" applyProtection="1">
      <alignment horizontal="center" wrapText="1"/>
      <protection locked="0"/>
    </xf>
    <xf numFmtId="38" fontId="8" fillId="0" borderId="19" xfId="1" applyNumberFormat="1" applyFont="1" applyBorder="1" applyAlignment="1" applyProtection="1">
      <alignment horizontal="right"/>
      <protection locked="0"/>
    </xf>
    <xf numFmtId="38" fontId="8" fillId="0" borderId="81" xfId="1" applyNumberFormat="1" applyFont="1" applyBorder="1" applyAlignment="1" applyProtection="1">
      <alignment horizontal="right"/>
      <protection locked="0"/>
    </xf>
    <xf numFmtId="38" fontId="8" fillId="0" borderId="37" xfId="1" applyNumberFormat="1" applyFont="1" applyBorder="1" applyAlignment="1" applyProtection="1">
      <alignment horizontal="right"/>
      <protection locked="0"/>
    </xf>
    <xf numFmtId="38" fontId="8" fillId="0" borderId="92" xfId="1" applyNumberFormat="1" applyFont="1" applyBorder="1" applyAlignment="1" applyProtection="1">
      <alignment horizontal="right"/>
      <protection locked="0"/>
    </xf>
    <xf numFmtId="38" fontId="8" fillId="0" borderId="94" xfId="1" applyNumberFormat="1" applyFont="1" applyBorder="1" applyAlignment="1" applyProtection="1">
      <alignment horizontal="right"/>
      <protection locked="0"/>
    </xf>
    <xf numFmtId="38" fontId="8" fillId="0" borderId="93" xfId="1" applyNumberFormat="1" applyFont="1" applyBorder="1" applyAlignment="1" applyProtection="1">
      <alignment horizontal="right"/>
      <protection locked="0"/>
    </xf>
    <xf numFmtId="181" fontId="8" fillId="0" borderId="84" xfId="1" applyNumberFormat="1" applyFont="1" applyBorder="1" applyAlignment="1" applyProtection="1">
      <alignment horizontal="right"/>
      <protection locked="0"/>
    </xf>
    <xf numFmtId="181" fontId="8" fillId="0" borderId="86" xfId="1" applyNumberFormat="1" applyFont="1" applyBorder="1" applyAlignment="1" applyProtection="1">
      <alignment horizontal="right"/>
      <protection locked="0"/>
    </xf>
    <xf numFmtId="181" fontId="8" fillId="0" borderId="87" xfId="1" applyNumberFormat="1" applyFont="1" applyBorder="1" applyAlignment="1" applyProtection="1">
      <alignment horizontal="right"/>
      <protection locked="0"/>
    </xf>
    <xf numFmtId="181" fontId="8" fillId="0" borderId="61" xfId="1" applyNumberFormat="1" applyFont="1" applyBorder="1" applyAlignment="1" applyProtection="1">
      <alignment horizontal="right"/>
      <protection locked="0"/>
    </xf>
    <xf numFmtId="181" fontId="8" fillId="0" borderId="0" xfId="1" applyNumberFormat="1" applyFont="1" applyAlignment="1" applyProtection="1">
      <alignment horizontal="right"/>
      <protection locked="0"/>
    </xf>
    <xf numFmtId="181" fontId="8" fillId="0" borderId="15" xfId="1" applyNumberFormat="1" applyFont="1" applyBorder="1" applyAlignment="1" applyProtection="1">
      <alignment horizontal="right"/>
      <protection locked="0"/>
    </xf>
    <xf numFmtId="181" fontId="8" fillId="0" borderId="67" xfId="1" applyNumberFormat="1" applyFont="1" applyBorder="1" applyAlignment="1" applyProtection="1">
      <alignment horizontal="right"/>
      <protection locked="0"/>
    </xf>
    <xf numFmtId="181" fontId="8" fillId="0" borderId="76" xfId="1" applyNumberFormat="1" applyFont="1" applyBorder="1" applyAlignment="1" applyProtection="1">
      <alignment horizontal="right"/>
      <protection locked="0"/>
    </xf>
    <xf numFmtId="181" fontId="8" fillId="0" borderId="69" xfId="1" applyNumberFormat="1" applyFont="1" applyBorder="1" applyAlignment="1" applyProtection="1">
      <alignment horizontal="right"/>
      <protection locked="0"/>
    </xf>
    <xf numFmtId="0" fontId="22" fillId="0" borderId="67" xfId="1" applyFont="1" applyBorder="1" applyAlignment="1" applyProtection="1">
      <alignment horizontal="left" wrapText="1"/>
      <protection locked="0"/>
    </xf>
    <xf numFmtId="0" fontId="22" fillId="0" borderId="76" xfId="1" applyFont="1" applyBorder="1" applyAlignment="1" applyProtection="1">
      <alignment horizontal="left" wrapText="1"/>
      <protection locked="0"/>
    </xf>
    <xf numFmtId="0" fontId="22" fillId="0" borderId="68" xfId="1" applyFont="1" applyBorder="1" applyAlignment="1" applyProtection="1">
      <alignment horizontal="left" wrapText="1"/>
      <protection locked="0"/>
    </xf>
    <xf numFmtId="183" fontId="8" fillId="0" borderId="20" xfId="1" applyNumberFormat="1" applyFont="1" applyBorder="1" applyAlignment="1" applyProtection="1">
      <alignment horizontal="right"/>
      <protection locked="0"/>
    </xf>
    <xf numFmtId="183" fontId="8" fillId="0" borderId="65" xfId="1" applyNumberFormat="1" applyFont="1" applyBorder="1" applyAlignment="1" applyProtection="1">
      <alignment horizontal="right"/>
      <protection locked="0"/>
    </xf>
    <xf numFmtId="183" fontId="8" fillId="0" borderId="21" xfId="1" applyNumberFormat="1" applyFont="1" applyBorder="1" applyAlignment="1" applyProtection="1">
      <alignment horizontal="right"/>
      <protection locked="0"/>
    </xf>
    <xf numFmtId="182" fontId="8" fillId="0" borderId="55" xfId="1" applyNumberFormat="1" applyFont="1" applyBorder="1" applyAlignment="1" applyProtection="1">
      <alignment horizontal="right"/>
      <protection locked="0"/>
    </xf>
    <xf numFmtId="182" fontId="8" fillId="0" borderId="53" xfId="1" applyNumberFormat="1" applyFont="1" applyBorder="1" applyAlignment="1" applyProtection="1">
      <alignment horizontal="right"/>
      <protection locked="0"/>
    </xf>
    <xf numFmtId="182" fontId="8" fillId="0" borderId="59" xfId="1" applyNumberFormat="1" applyFont="1" applyBorder="1" applyAlignment="1" applyProtection="1">
      <alignment horizontal="right"/>
      <protection locked="0"/>
    </xf>
    <xf numFmtId="182" fontId="8" fillId="0" borderId="61" xfId="1" applyNumberFormat="1" applyFont="1" applyBorder="1" applyAlignment="1" applyProtection="1">
      <alignment horizontal="right"/>
      <protection locked="0"/>
    </xf>
    <xf numFmtId="182" fontId="8" fillId="0" borderId="0" xfId="1" applyNumberFormat="1" applyFont="1" applyAlignment="1" applyProtection="1">
      <alignment horizontal="right"/>
      <protection locked="0"/>
    </xf>
    <xf numFmtId="182" fontId="8" fillId="0" borderId="62" xfId="1" applyNumberFormat="1" applyFont="1" applyBorder="1" applyAlignment="1" applyProtection="1">
      <alignment horizontal="right"/>
      <protection locked="0"/>
    </xf>
    <xf numFmtId="182" fontId="8" fillId="0" borderId="67" xfId="1" applyNumberFormat="1" applyFont="1" applyBorder="1" applyAlignment="1" applyProtection="1">
      <alignment horizontal="right"/>
      <protection locked="0"/>
    </xf>
    <xf numFmtId="182" fontId="8" fillId="0" borderId="18" xfId="1" applyNumberFormat="1" applyFont="1" applyBorder="1" applyAlignment="1" applyProtection="1">
      <alignment horizontal="right"/>
      <protection locked="0"/>
    </xf>
    <xf numFmtId="182" fontId="8" fillId="0" borderId="68" xfId="1" applyNumberFormat="1" applyFont="1" applyBorder="1" applyAlignment="1" applyProtection="1">
      <alignment horizontal="right"/>
      <protection locked="0"/>
    </xf>
    <xf numFmtId="0" fontId="8" fillId="0" borderId="82" xfId="1" applyFont="1" applyBorder="1" applyAlignment="1" applyProtection="1">
      <alignment horizontal="center"/>
      <protection locked="0"/>
    </xf>
    <xf numFmtId="0" fontId="8" fillId="0" borderId="64" xfId="1" applyFont="1" applyBorder="1" applyAlignment="1" applyProtection="1">
      <alignment horizontal="center"/>
      <protection locked="0"/>
    </xf>
    <xf numFmtId="0" fontId="8" fillId="0" borderId="66" xfId="1" applyFont="1" applyBorder="1" applyAlignment="1" applyProtection="1">
      <alignment horizontal="center"/>
      <protection locked="0"/>
    </xf>
    <xf numFmtId="0" fontId="8" fillId="0" borderId="83" xfId="1" applyFont="1" applyBorder="1" applyAlignment="1" applyProtection="1">
      <alignment horizontal="center"/>
      <protection locked="0"/>
    </xf>
    <xf numFmtId="0" fontId="8" fillId="0" borderId="65" xfId="1" applyFont="1" applyBorder="1" applyAlignment="1" applyProtection="1">
      <alignment horizontal="center"/>
      <protection locked="0"/>
    </xf>
    <xf numFmtId="0" fontId="8" fillId="0" borderId="21" xfId="1" applyFont="1" applyBorder="1" applyAlignment="1" applyProtection="1">
      <alignment horizontal="center"/>
      <protection locked="0"/>
    </xf>
    <xf numFmtId="49" fontId="22" fillId="0" borderId="84" xfId="1" applyNumberFormat="1" applyFont="1" applyBorder="1" applyAlignment="1" applyProtection="1">
      <alignment horizontal="center" wrapText="1"/>
      <protection locked="0"/>
    </xf>
    <xf numFmtId="49" fontId="22" fillId="0" borderId="85" xfId="1" applyNumberFormat="1" applyFont="1" applyBorder="1" applyAlignment="1" applyProtection="1">
      <alignment horizontal="center" wrapText="1"/>
      <protection locked="0"/>
    </xf>
    <xf numFmtId="49" fontId="22" fillId="0" borderId="61" xfId="1" applyNumberFormat="1" applyFont="1" applyBorder="1" applyAlignment="1" applyProtection="1">
      <alignment horizontal="center" wrapText="1"/>
      <protection locked="0"/>
    </xf>
    <xf numFmtId="49" fontId="22" fillId="0" borderId="62" xfId="1" applyNumberFormat="1" applyFont="1" applyBorder="1" applyAlignment="1" applyProtection="1">
      <alignment horizontal="center" wrapText="1"/>
      <protection locked="0"/>
    </xf>
    <xf numFmtId="49" fontId="22" fillId="0" borderId="67" xfId="1" applyNumberFormat="1" applyFont="1" applyBorder="1" applyAlignment="1" applyProtection="1">
      <alignment horizontal="center" wrapText="1"/>
      <protection locked="0"/>
    </xf>
    <xf numFmtId="49" fontId="22" fillId="0" borderId="68" xfId="1" applyNumberFormat="1" applyFont="1" applyBorder="1" applyAlignment="1" applyProtection="1">
      <alignment horizontal="center" wrapText="1"/>
      <protection locked="0"/>
    </xf>
    <xf numFmtId="0" fontId="22" fillId="0" borderId="83" xfId="1" applyFont="1" applyBorder="1" applyAlignment="1" applyProtection="1">
      <alignment horizontal="left" wrapText="1"/>
      <protection locked="0"/>
    </xf>
    <xf numFmtId="0" fontId="22" fillId="0" borderId="65" xfId="1" applyFont="1" applyBorder="1" applyAlignment="1" applyProtection="1">
      <alignment horizontal="left" wrapText="1"/>
      <protection locked="0"/>
    </xf>
    <xf numFmtId="0" fontId="22" fillId="0" borderId="21" xfId="1" applyFont="1" applyBorder="1" applyAlignment="1" applyProtection="1">
      <alignment horizontal="left" wrapText="1"/>
      <protection locked="0"/>
    </xf>
    <xf numFmtId="0" fontId="24" fillId="2" borderId="73" xfId="1" applyFont="1" applyFill="1" applyBorder="1" applyAlignment="1">
      <alignment horizontal="center" vertical="top"/>
    </xf>
    <xf numFmtId="0" fontId="24" fillId="2" borderId="79" xfId="1" applyFont="1" applyFill="1" applyBorder="1" applyAlignment="1">
      <alignment horizontal="center" vertical="top"/>
    </xf>
    <xf numFmtId="0" fontId="24" fillId="2" borderId="80" xfId="1" applyFont="1" applyFill="1" applyBorder="1" applyAlignment="1">
      <alignment horizontal="center" vertical="top"/>
    </xf>
    <xf numFmtId="0" fontId="23" fillId="2" borderId="7" xfId="1" applyFont="1" applyFill="1" applyBorder="1" applyAlignment="1">
      <alignment horizontal="center" vertical="center"/>
    </xf>
    <xf numFmtId="0" fontId="23" fillId="2" borderId="58" xfId="1" applyFont="1" applyFill="1" applyBorder="1" applyAlignment="1">
      <alignment horizontal="center" vertical="center"/>
    </xf>
    <xf numFmtId="0" fontId="23" fillId="2" borderId="5" xfId="1" applyFont="1" applyFill="1" applyBorder="1" applyAlignment="1">
      <alignment horizontal="center" vertical="center"/>
    </xf>
    <xf numFmtId="0" fontId="23" fillId="2" borderId="60" xfId="1" applyFont="1" applyFill="1" applyBorder="1" applyAlignment="1">
      <alignment horizontal="center" vertical="center"/>
    </xf>
    <xf numFmtId="0" fontId="23" fillId="2" borderId="0" xfId="1" applyFont="1" applyFill="1" applyAlignment="1">
      <alignment horizontal="left"/>
    </xf>
    <xf numFmtId="0" fontId="23" fillId="2" borderId="76" xfId="1" applyFont="1" applyFill="1" applyBorder="1" applyAlignment="1">
      <alignment horizontal="left"/>
    </xf>
    <xf numFmtId="0" fontId="24" fillId="2" borderId="61" xfId="1" applyFont="1" applyFill="1" applyBorder="1" applyAlignment="1">
      <alignment horizontal="center" vertical="top"/>
    </xf>
    <xf numFmtId="0" fontId="24" fillId="2" borderId="0" xfId="1" applyFont="1" applyFill="1" applyAlignment="1">
      <alignment horizontal="center" vertical="top"/>
    </xf>
    <xf numFmtId="0" fontId="24" fillId="2" borderId="62" xfId="1" applyFont="1" applyFill="1" applyBorder="1" applyAlignment="1">
      <alignment horizontal="center" vertical="top"/>
    </xf>
    <xf numFmtId="0" fontId="24" fillId="2" borderId="70" xfId="1" applyFont="1" applyFill="1" applyBorder="1" applyAlignment="1">
      <alignment horizontal="center" vertical="top"/>
    </xf>
    <xf numFmtId="0" fontId="24" fillId="2" borderId="71" xfId="1" applyFont="1" applyFill="1" applyBorder="1" applyAlignment="1">
      <alignment horizontal="center" vertical="top"/>
    </xf>
    <xf numFmtId="0" fontId="24" fillId="2" borderId="72" xfId="1" applyFont="1" applyFill="1" applyBorder="1" applyAlignment="1">
      <alignment horizontal="center" vertical="top"/>
    </xf>
    <xf numFmtId="0" fontId="22" fillId="2" borderId="0" xfId="1" applyFont="1" applyFill="1" applyAlignment="1">
      <alignment horizontal="left"/>
    </xf>
    <xf numFmtId="0" fontId="22" fillId="2" borderId="1" xfId="1" applyFont="1" applyFill="1" applyBorder="1" applyAlignment="1">
      <alignment horizontal="left"/>
    </xf>
    <xf numFmtId="0" fontId="22" fillId="2" borderId="0" xfId="1" applyFont="1" applyFill="1" applyAlignment="1" applyProtection="1">
      <alignment horizontal="center"/>
      <protection locked="0"/>
    </xf>
    <xf numFmtId="0" fontId="22" fillId="2" borderId="1" xfId="1" applyFont="1" applyFill="1" applyBorder="1" applyAlignment="1" applyProtection="1">
      <alignment horizontal="center"/>
      <protection locked="0"/>
    </xf>
    <xf numFmtId="0" fontId="23" fillId="2" borderId="6" xfId="1" applyFont="1" applyFill="1" applyBorder="1" applyAlignment="1">
      <alignment horizontal="center" vertical="center"/>
    </xf>
    <xf numFmtId="0" fontId="23" fillId="2" borderId="8" xfId="1" applyFont="1" applyFill="1" applyBorder="1" applyAlignment="1">
      <alignment horizontal="center" vertical="center"/>
    </xf>
    <xf numFmtId="0" fontId="23" fillId="2" borderId="57" xfId="1" applyFont="1" applyFill="1" applyBorder="1" applyAlignment="1">
      <alignment horizontal="center" vertical="center"/>
    </xf>
    <xf numFmtId="0" fontId="23" fillId="2" borderId="21" xfId="1" applyFont="1" applyFill="1" applyBorder="1" applyAlignment="1">
      <alignment horizontal="center" vertical="center"/>
    </xf>
    <xf numFmtId="0" fontId="22" fillId="0" borderId="84" xfId="1" applyFont="1" applyBorder="1" applyAlignment="1" applyProtection="1">
      <alignment horizontal="left" shrinkToFit="1"/>
      <protection locked="0"/>
    </xf>
    <xf numFmtId="0" fontId="22" fillId="0" borderId="86" xfId="1" applyFont="1" applyBorder="1" applyAlignment="1" applyProtection="1">
      <alignment horizontal="left" shrinkToFit="1"/>
      <protection locked="0"/>
    </xf>
    <xf numFmtId="0" fontId="22" fillId="0" borderId="85" xfId="1" applyFont="1" applyBorder="1" applyAlignment="1" applyProtection="1">
      <alignment horizontal="left" shrinkToFit="1"/>
      <protection locked="0"/>
    </xf>
    <xf numFmtId="0" fontId="22" fillId="0" borderId="61" xfId="1" applyFont="1" applyBorder="1" applyAlignment="1" applyProtection="1">
      <alignment horizontal="left" shrinkToFit="1"/>
      <protection locked="0"/>
    </xf>
    <xf numFmtId="0" fontId="22" fillId="0" borderId="0" xfId="1" applyFont="1" applyAlignment="1" applyProtection="1">
      <alignment horizontal="left" shrinkToFit="1"/>
      <protection locked="0"/>
    </xf>
    <xf numFmtId="0" fontId="22" fillId="0" borderId="62" xfId="1" applyFont="1" applyBorder="1" applyAlignment="1" applyProtection="1">
      <alignment horizontal="left" shrinkToFit="1"/>
      <protection locked="0"/>
    </xf>
    <xf numFmtId="0" fontId="22" fillId="0" borderId="90" xfId="1" applyFont="1" applyBorder="1" applyAlignment="1" applyProtection="1">
      <alignment horizontal="left" shrinkToFit="1"/>
      <protection locked="0"/>
    </xf>
    <xf numFmtId="0" fontId="22" fillId="0" borderId="1" xfId="1" applyFont="1" applyBorder="1" applyAlignment="1" applyProtection="1">
      <alignment horizontal="left" shrinkToFit="1"/>
      <protection locked="0"/>
    </xf>
    <xf numFmtId="0" fontId="22" fillId="0" borderId="91" xfId="1" applyFont="1" applyBorder="1" applyAlignment="1" applyProtection="1">
      <alignment horizontal="left" shrinkToFit="1"/>
      <protection locked="0"/>
    </xf>
    <xf numFmtId="0" fontId="22" fillId="0" borderId="67" xfId="1" applyFont="1" applyBorder="1" applyAlignment="1" applyProtection="1">
      <alignment horizontal="left" shrinkToFit="1"/>
      <protection locked="0"/>
    </xf>
    <xf numFmtId="0" fontId="22" fillId="0" borderId="76" xfId="1" applyFont="1" applyBorder="1" applyAlignment="1" applyProtection="1">
      <alignment horizontal="left" shrinkToFit="1"/>
      <protection locked="0"/>
    </xf>
    <xf numFmtId="0" fontId="22" fillId="0" borderId="68" xfId="1" applyFont="1" applyBorder="1" applyAlignment="1" applyProtection="1">
      <alignment horizontal="left" shrinkToFit="1"/>
      <protection locked="0"/>
    </xf>
    <xf numFmtId="0" fontId="22" fillId="0" borderId="83" xfId="1" applyFont="1" applyBorder="1" applyAlignment="1" applyProtection="1">
      <alignment horizontal="left" shrinkToFit="1"/>
      <protection locked="0"/>
    </xf>
    <xf numFmtId="0" fontId="22" fillId="0" borderId="65" xfId="1" applyFont="1" applyBorder="1" applyAlignment="1" applyProtection="1">
      <alignment horizontal="left" shrinkToFit="1"/>
      <protection locked="0"/>
    </xf>
    <xf numFmtId="0" fontId="22" fillId="0" borderId="21" xfId="1" applyFont="1" applyBorder="1" applyAlignment="1" applyProtection="1">
      <alignment horizontal="left" shrinkToFit="1"/>
      <protection locked="0"/>
    </xf>
    <xf numFmtId="181" fontId="8" fillId="0" borderId="55" xfId="1" applyNumberFormat="1" applyFont="1" applyBorder="1" applyAlignment="1" applyProtection="1">
      <alignment horizontal="right"/>
      <protection locked="0"/>
    </xf>
    <xf numFmtId="181" fontId="8" fillId="0" borderId="77" xfId="1" applyNumberFormat="1" applyFont="1" applyBorder="1" applyAlignment="1" applyProtection="1">
      <alignment horizontal="right"/>
      <protection locked="0"/>
    </xf>
    <xf numFmtId="181" fontId="8" fillId="0" borderId="56" xfId="1" applyNumberFormat="1" applyFont="1" applyBorder="1" applyAlignment="1" applyProtection="1">
      <alignment horizontal="right"/>
      <protection locked="0"/>
    </xf>
    <xf numFmtId="0" fontId="8" fillId="0" borderId="63" xfId="1" applyFont="1" applyBorder="1" applyAlignment="1" applyProtection="1">
      <alignment horizontal="center"/>
      <protection locked="0"/>
    </xf>
    <xf numFmtId="0" fontId="8" fillId="0" borderId="20" xfId="1" applyFont="1" applyBorder="1" applyAlignment="1" applyProtection="1">
      <alignment horizontal="center"/>
      <protection locked="0"/>
    </xf>
    <xf numFmtId="0" fontId="22" fillId="0" borderId="55" xfId="1" applyFont="1" applyBorder="1" applyAlignment="1" applyProtection="1">
      <alignment horizontal="left" shrinkToFit="1"/>
      <protection locked="0"/>
    </xf>
    <xf numFmtId="0" fontId="22" fillId="0" borderId="77" xfId="1" applyFont="1" applyBorder="1" applyAlignment="1" applyProtection="1">
      <alignment horizontal="left" shrinkToFit="1"/>
      <protection locked="0"/>
    </xf>
    <xf numFmtId="0" fontId="22" fillId="0" borderId="59" xfId="1" applyFont="1" applyBorder="1" applyAlignment="1" applyProtection="1">
      <alignment horizontal="left" shrinkToFit="1"/>
      <protection locked="0"/>
    </xf>
    <xf numFmtId="49" fontId="22" fillId="0" borderId="55" xfId="1" applyNumberFormat="1" applyFont="1" applyBorder="1" applyAlignment="1" applyProtection="1">
      <alignment horizontal="center" wrapText="1"/>
      <protection locked="0"/>
    </xf>
    <xf numFmtId="49" fontId="22" fillId="0" borderId="59" xfId="1" applyNumberFormat="1" applyFont="1" applyBorder="1" applyAlignment="1" applyProtection="1">
      <alignment horizontal="center" wrapText="1"/>
      <protection locked="0"/>
    </xf>
    <xf numFmtId="0" fontId="22" fillId="0" borderId="20" xfId="1" applyFont="1" applyBorder="1" applyAlignment="1" applyProtection="1">
      <alignment horizontal="left" shrinkToFit="1"/>
      <protection locked="0"/>
    </xf>
    <xf numFmtId="181" fontId="8" fillId="0" borderId="53" xfId="1" applyNumberFormat="1" applyFont="1" applyBorder="1" applyAlignment="1" applyProtection="1">
      <alignment horizontal="right"/>
      <protection locked="0"/>
    </xf>
    <xf numFmtId="181" fontId="8" fillId="0" borderId="18" xfId="1" applyNumberFormat="1" applyFont="1" applyBorder="1" applyAlignment="1" applyProtection="1">
      <alignment horizontal="right"/>
      <protection locked="0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156882</xdr:colOff>
      <xdr:row>0</xdr:row>
      <xdr:rowOff>123265</xdr:rowOff>
    </xdr:from>
    <xdr:ext cx="2406463" cy="607346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56882" y="123265"/>
          <a:ext cx="2406463" cy="607346"/>
        </a:xfrm>
        <a:prstGeom prst="rect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2400" b="1">
              <a:solidFill>
                <a:srgbClr val="FF0000"/>
              </a:solidFill>
            </a:rPr>
            <a:t>記入例</a:t>
          </a:r>
        </a:p>
      </xdr:txBody>
    </xdr:sp>
    <xdr:clientData/>
  </xdr:oneCellAnchor>
  <xdr:twoCellAnchor>
    <xdr:from>
      <xdr:col>16</xdr:col>
      <xdr:colOff>78442</xdr:colOff>
      <xdr:row>0</xdr:row>
      <xdr:rowOff>89649</xdr:rowOff>
    </xdr:from>
    <xdr:to>
      <xdr:col>18</xdr:col>
      <xdr:colOff>259837</xdr:colOff>
      <xdr:row>3</xdr:row>
      <xdr:rowOff>80544</xdr:rowOff>
    </xdr:to>
    <xdr:sp macro="" textlink="">
      <xdr:nvSpPr>
        <xdr:cNvPr id="5" name="AutoShape 40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8841442" y="89649"/>
          <a:ext cx="2321719" cy="797719"/>
        </a:xfrm>
        <a:prstGeom prst="wedgeRoundRectCallout">
          <a:avLst>
            <a:gd name="adj1" fmla="val 57091"/>
            <a:gd name="adj2" fmla="val 8203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ja-JP" sz="1050" b="0" i="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毎月末締の翌月５日提出です。</a:t>
          </a:r>
          <a:endParaRPr lang="ja-JP" altLang="ja-JP" sz="105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rtl="0"/>
          <a:r>
            <a:rPr lang="ja-JP" altLang="ja-JP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西暦で、締切日（</a:t>
          </a:r>
          <a:r>
            <a:rPr lang="ja-JP" altLang="ja-JP" sz="1050" b="0" i="0" u="sng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発生月の末日</a:t>
          </a:r>
          <a:r>
            <a:rPr lang="ja-JP" altLang="ja-JP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）を</a:t>
          </a:r>
          <a:r>
            <a:rPr lang="ja-JP" altLang="en-US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入力</a:t>
          </a:r>
          <a:r>
            <a:rPr lang="ja-JP" altLang="ja-JP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してください。</a:t>
          </a:r>
          <a:endParaRPr lang="ja-JP" altLang="ja-JP" sz="105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5</xdr:col>
      <xdr:colOff>67236</xdr:colOff>
      <xdr:row>8</xdr:row>
      <xdr:rowOff>123265</xdr:rowOff>
    </xdr:from>
    <xdr:to>
      <xdr:col>10</xdr:col>
      <xdr:colOff>110659</xdr:colOff>
      <xdr:row>9</xdr:row>
      <xdr:rowOff>216833</xdr:rowOff>
    </xdr:to>
    <xdr:sp macro="" textlink="">
      <xdr:nvSpPr>
        <xdr:cNvPr id="6" name="AutoShape 3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4045324" y="2207559"/>
          <a:ext cx="2273394" cy="384921"/>
        </a:xfrm>
        <a:prstGeom prst="wedgeRoundRectCallout">
          <a:avLst>
            <a:gd name="adj1" fmla="val -44869"/>
            <a:gd name="adj2" fmla="val 130114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工事名等を入力してください。</a:t>
          </a:r>
        </a:p>
      </xdr:txBody>
    </xdr:sp>
    <xdr:clientData/>
  </xdr:twoCellAnchor>
  <xdr:twoCellAnchor>
    <xdr:from>
      <xdr:col>5</xdr:col>
      <xdr:colOff>470646</xdr:colOff>
      <xdr:row>12</xdr:row>
      <xdr:rowOff>67234</xdr:rowOff>
    </xdr:from>
    <xdr:to>
      <xdr:col>13</xdr:col>
      <xdr:colOff>225516</xdr:colOff>
      <xdr:row>15</xdr:row>
      <xdr:rowOff>159682</xdr:rowOff>
    </xdr:to>
    <xdr:sp macro="" textlink="">
      <xdr:nvSpPr>
        <xdr:cNvPr id="8" name="AutoShape 40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rrowheads="1"/>
        </xdr:cNvSpPr>
      </xdr:nvSpPr>
      <xdr:spPr bwMode="auto">
        <a:xfrm>
          <a:off x="4448734" y="3316940"/>
          <a:ext cx="3262311" cy="1000124"/>
        </a:xfrm>
        <a:prstGeom prst="wedgeRoundRectCallout">
          <a:avLst>
            <a:gd name="adj1" fmla="val -44515"/>
            <a:gd name="adj2" fmla="val 93229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注文書に基づき、契約事項を入力してください。</a:t>
          </a: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②、④は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該当がない場合、「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0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」と入力してください。</a:t>
          </a:r>
          <a:endParaRPr lang="en-US" altLang="ja-JP" sz="105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000" b="0" i="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※</a:t>
          </a:r>
          <a:r>
            <a:rPr lang="ja-JP" altLang="ja-JP" sz="1000" b="0" i="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注文書が無い場合は入力せずそのままご提出ください。</a:t>
          </a:r>
          <a:endParaRPr lang="ja-JP" altLang="ja-JP" sz="105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oneCell">
    <xdr:from>
      <xdr:col>1</xdr:col>
      <xdr:colOff>963706</xdr:colOff>
      <xdr:row>13</xdr:row>
      <xdr:rowOff>369794</xdr:rowOff>
    </xdr:from>
    <xdr:to>
      <xdr:col>4</xdr:col>
      <xdr:colOff>239526</xdr:colOff>
      <xdr:row>16</xdr:row>
      <xdr:rowOff>195456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116" t="46201" r="82550" b="46354"/>
        <a:stretch/>
      </xdr:blipFill>
      <xdr:spPr>
        <a:xfrm>
          <a:off x="1692088" y="3765176"/>
          <a:ext cx="1785938" cy="879015"/>
        </a:xfrm>
        <a:prstGeom prst="rect">
          <a:avLst/>
        </a:prstGeom>
      </xdr:spPr>
    </xdr:pic>
    <xdr:clientData/>
  </xdr:twoCellAnchor>
  <xdr:twoCellAnchor>
    <xdr:from>
      <xdr:col>0</xdr:col>
      <xdr:colOff>672354</xdr:colOff>
      <xdr:row>12</xdr:row>
      <xdr:rowOff>1</xdr:rowOff>
    </xdr:from>
    <xdr:to>
      <xdr:col>5</xdr:col>
      <xdr:colOff>280148</xdr:colOff>
      <xdr:row>13</xdr:row>
      <xdr:rowOff>320068</xdr:rowOff>
    </xdr:to>
    <xdr:sp macro="" textlink="">
      <xdr:nvSpPr>
        <xdr:cNvPr id="9" name="AutoShape 3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rrowheads="1"/>
        </xdr:cNvSpPr>
      </xdr:nvSpPr>
      <xdr:spPr bwMode="auto">
        <a:xfrm>
          <a:off x="672354" y="3249707"/>
          <a:ext cx="3585882" cy="465743"/>
        </a:xfrm>
        <a:prstGeom prst="wedgeRoundRectCallout">
          <a:avLst>
            <a:gd name="adj1" fmla="val 24715"/>
            <a:gd name="adj2" fmla="val 96220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ctr" upright="1"/>
        <a:lstStyle/>
        <a:p>
          <a:pPr algn="l" rtl="0">
            <a:lnSpc>
              <a:spcPct val="1000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注文書に基づき、出来高払いか完工払かを選択してください。</a:t>
          </a:r>
          <a:endParaRPr lang="en-US" altLang="ja-JP" sz="105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ct val="100000"/>
            </a:lnSpc>
            <a:defRPr sz="1000"/>
          </a:pPr>
          <a:r>
            <a:rPr lang="en-US" altLang="ja-JP" sz="105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105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注文書が無い場合は未契約を選択してください。</a:t>
          </a:r>
        </a:p>
      </xdr:txBody>
    </xdr:sp>
    <xdr:clientData/>
  </xdr:twoCellAnchor>
  <xdr:twoCellAnchor>
    <xdr:from>
      <xdr:col>9</xdr:col>
      <xdr:colOff>145676</xdr:colOff>
      <xdr:row>18</xdr:row>
      <xdr:rowOff>100853</xdr:rowOff>
    </xdr:from>
    <xdr:to>
      <xdr:col>13</xdr:col>
      <xdr:colOff>152679</xdr:colOff>
      <xdr:row>19</xdr:row>
      <xdr:rowOff>215854</xdr:rowOff>
    </xdr:to>
    <xdr:sp macro="" textlink="">
      <xdr:nvSpPr>
        <xdr:cNvPr id="11" name="AutoShape 4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5927911" y="5132294"/>
          <a:ext cx="1710297" cy="406354"/>
        </a:xfrm>
        <a:prstGeom prst="wedgeRoundRectCallout">
          <a:avLst>
            <a:gd name="adj1" fmla="val 2780"/>
            <a:gd name="adj2" fmla="val -105885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ctr" upright="1"/>
        <a:lstStyle/>
        <a:p>
          <a:pPr algn="l" rtl="0">
            <a:lnSpc>
              <a:spcPts val="10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請求内容を入力してください。</a:t>
          </a:r>
        </a:p>
      </xdr:txBody>
    </xdr:sp>
    <xdr:clientData/>
  </xdr:twoCellAnchor>
  <xdr:twoCellAnchor>
    <xdr:from>
      <xdr:col>7</xdr:col>
      <xdr:colOff>112059</xdr:colOff>
      <xdr:row>20</xdr:row>
      <xdr:rowOff>201706</xdr:rowOff>
    </xdr:from>
    <xdr:to>
      <xdr:col>13</xdr:col>
      <xdr:colOff>57430</xdr:colOff>
      <xdr:row>22</xdr:row>
      <xdr:rowOff>154781</xdr:rowOff>
    </xdr:to>
    <xdr:sp macro="" textlink="">
      <xdr:nvSpPr>
        <xdr:cNvPr id="12" name="AutoShape 3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 bwMode="auto">
        <a:xfrm>
          <a:off x="5042647" y="5815853"/>
          <a:ext cx="2500312" cy="535781"/>
        </a:xfrm>
        <a:prstGeom prst="wedgeRoundRectCallout">
          <a:avLst>
            <a:gd name="adj1" fmla="val -67145"/>
            <a:gd name="adj2" fmla="val -5509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ctr" upright="1"/>
        <a:lstStyle/>
        <a:p>
          <a:pPr algn="l" rtl="0">
            <a:lnSpc>
              <a:spcPct val="1000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⑤今回の請求額は、右表を入力していただくと自動入力されます。</a:t>
          </a:r>
        </a:p>
      </xdr:txBody>
    </xdr:sp>
    <xdr:clientData/>
  </xdr:twoCellAnchor>
  <xdr:twoCellAnchor>
    <xdr:from>
      <xdr:col>14</xdr:col>
      <xdr:colOff>268942</xdr:colOff>
      <xdr:row>19</xdr:row>
      <xdr:rowOff>145677</xdr:rowOff>
    </xdr:from>
    <xdr:to>
      <xdr:col>17</xdr:col>
      <xdr:colOff>1245254</xdr:colOff>
      <xdr:row>21</xdr:row>
      <xdr:rowOff>123266</xdr:rowOff>
    </xdr:to>
    <xdr:sp macro="" textlink="">
      <xdr:nvSpPr>
        <xdr:cNvPr id="14" name="AutoShape 4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rrowheads="1"/>
        </xdr:cNvSpPr>
      </xdr:nvSpPr>
      <xdr:spPr bwMode="auto">
        <a:xfrm>
          <a:off x="8180295" y="5468471"/>
          <a:ext cx="2634783" cy="560295"/>
        </a:xfrm>
        <a:prstGeom prst="wedgeRoundRectCallout">
          <a:avLst>
            <a:gd name="adj1" fmla="val 54932"/>
            <a:gd name="adj2" fmla="val -135500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単価と金額は、</a:t>
          </a:r>
          <a:r>
            <a:rPr lang="ja-JP" altLang="en-US" sz="1050" b="0" i="0" u="sng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税別額を入力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してください。</a:t>
          </a:r>
        </a:p>
      </xdr:txBody>
    </xdr:sp>
    <xdr:clientData/>
  </xdr:twoCellAnchor>
  <xdr:twoCellAnchor>
    <xdr:from>
      <xdr:col>13</xdr:col>
      <xdr:colOff>392208</xdr:colOff>
      <xdr:row>12</xdr:row>
      <xdr:rowOff>78441</xdr:rowOff>
    </xdr:from>
    <xdr:to>
      <xdr:col>19</xdr:col>
      <xdr:colOff>11205</xdr:colOff>
      <xdr:row>15</xdr:row>
      <xdr:rowOff>142875</xdr:rowOff>
    </xdr:to>
    <xdr:sp macro="" textlink="">
      <xdr:nvSpPr>
        <xdr:cNvPr id="15" name="AutoShape 40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rrowheads="1"/>
        </xdr:cNvSpPr>
      </xdr:nvSpPr>
      <xdr:spPr bwMode="auto">
        <a:xfrm>
          <a:off x="7877737" y="3328147"/>
          <a:ext cx="4370292" cy="972110"/>
        </a:xfrm>
        <a:prstGeom prst="wedgeRoundRectCallout">
          <a:avLst>
            <a:gd name="adj1" fmla="val 69749"/>
            <a:gd name="adj2" fmla="val -143435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請求書は、御社用（１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.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業者控）と弊社宛の２部印刷されますが、請求印は弊社宛分のみの捺印でかまいません。尚、横判がありましたら全ての欄が印でもかまいません。</a:t>
          </a:r>
          <a:endParaRPr lang="en-US" altLang="ja-JP" sz="105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登録番号欄にはインボイス制度登録番号を入力してください。</a:t>
          </a:r>
        </a:p>
      </xdr:txBody>
    </xdr:sp>
    <xdr:clientData/>
  </xdr:twoCellAnchor>
  <xdr:twoCellAnchor>
    <xdr:from>
      <xdr:col>19</xdr:col>
      <xdr:colOff>89649</xdr:colOff>
      <xdr:row>15</xdr:row>
      <xdr:rowOff>123264</xdr:rowOff>
    </xdr:from>
    <xdr:to>
      <xdr:col>21</xdr:col>
      <xdr:colOff>672354</xdr:colOff>
      <xdr:row>18</xdr:row>
      <xdr:rowOff>165987</xdr:rowOff>
    </xdr:to>
    <xdr:sp macro="" textlink="">
      <xdr:nvSpPr>
        <xdr:cNvPr id="16" name="AutoShape 40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rrowheads="1"/>
        </xdr:cNvSpPr>
      </xdr:nvSpPr>
      <xdr:spPr bwMode="auto">
        <a:xfrm>
          <a:off x="12326473" y="4280646"/>
          <a:ext cx="1613646" cy="916782"/>
        </a:xfrm>
        <a:prstGeom prst="wedgeRoundRectCallout">
          <a:avLst>
            <a:gd name="adj1" fmla="val 20747"/>
            <a:gd name="adj2" fmla="val -86535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ja-JP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こちらの枠は、御社で担当者印などで使われる場合は使用してください。</a:t>
          </a:r>
          <a:endParaRPr lang="ja-JP" altLang="ja-JP" sz="105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8</xdr:col>
      <xdr:colOff>156882</xdr:colOff>
      <xdr:row>26</xdr:row>
      <xdr:rowOff>89646</xdr:rowOff>
    </xdr:from>
    <xdr:to>
      <xdr:col>17</xdr:col>
      <xdr:colOff>156883</xdr:colOff>
      <xdr:row>33</xdr:row>
      <xdr:rowOff>100853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pSpPr/>
      </xdr:nvGrpSpPr>
      <xdr:grpSpPr>
        <a:xfrm>
          <a:off x="5513294" y="7160558"/>
          <a:ext cx="4213413" cy="2084295"/>
          <a:chOff x="4583649" y="8669451"/>
          <a:chExt cx="2836711" cy="1495285"/>
        </a:xfrm>
      </xdr:grpSpPr>
      <xdr:sp macro="" textlink="">
        <xdr:nvSpPr>
          <xdr:cNvPr id="17" name="AutoShape 34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 noChangeArrowheads="1"/>
          </xdr:cNvSpPr>
        </xdr:nvSpPr>
        <xdr:spPr bwMode="auto">
          <a:xfrm>
            <a:off x="4583649" y="8669451"/>
            <a:ext cx="2836711" cy="1495285"/>
          </a:xfrm>
          <a:prstGeom prst="wedgeRoundRectCallout">
            <a:avLst>
              <a:gd name="adj1" fmla="val -157610"/>
              <a:gd name="adj2" fmla="val 47265"/>
              <a:gd name="adj3" fmla="val 16667"/>
            </a:avLst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ffectLst>
            <a:outerShdw dist="35921" dir="2700000" algn="ctr" rotWithShape="0">
              <a:srgbClr val="808080">
                <a:alpha val="50000"/>
              </a:srgbClr>
            </a:outerShdw>
          </a:effectLst>
        </xdr:spPr>
        <xdr:txBody>
          <a:bodyPr vertOverflow="clip" wrap="square" lIns="27432" tIns="18288" rIns="0" bIns="0" anchor="t" upright="1"/>
          <a:lstStyle/>
          <a:p>
            <a:pPr algn="l" rtl="0">
              <a:lnSpc>
                <a:spcPct val="100000"/>
              </a:lnSpc>
              <a:defRPr sz="1000"/>
            </a:pPr>
            <a:r>
              <a:rPr lang="ja-JP" altLang="en-US" sz="10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お振込口座を記入してください。</a:t>
            </a:r>
            <a:endPara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ct val="100000"/>
              </a:lnSpc>
              <a:defRPr sz="1000"/>
            </a:pPr>
            <a:r>
              <a:rPr lang="ja-JP" altLang="en-US" sz="10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銀行もしくは信用金庫を選び記入してください。</a:t>
            </a:r>
            <a:endPara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ct val="100000"/>
              </a:lnSpc>
              <a:defRPr sz="1000"/>
            </a:pPr>
            <a:r>
              <a:rPr lang="ja-JP" altLang="en-US" sz="10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普通もしくは当座を選び入力してください。</a:t>
            </a:r>
            <a:endPara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ct val="100000"/>
              </a:lnSpc>
              <a:defRPr sz="1000"/>
            </a:pPr>
            <a:r>
              <a:rPr lang="en-US" altLang="ja-JP" sz="10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※</a:t>
            </a:r>
            <a:r>
              <a:rPr lang="ja-JP" altLang="en-US" sz="10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四国銀行がある場合は四国銀行の口座を入力してください。</a:t>
            </a:r>
          </a:p>
        </xdr:txBody>
      </xdr:sp>
      <xdr:pic>
        <xdr:nvPicPr>
          <xdr:cNvPr id="18" name="図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4657" t="60165" r="89827" b="33829"/>
          <a:stretch/>
        </xdr:blipFill>
        <xdr:spPr>
          <a:xfrm>
            <a:off x="4812874" y="9465314"/>
            <a:ext cx="1009930" cy="610721"/>
          </a:xfrm>
          <a:prstGeom prst="rect">
            <a:avLst/>
          </a:prstGeom>
        </xdr:spPr>
      </xdr:pic>
      <xdr:sp macro="" textlink="">
        <xdr:nvSpPr>
          <xdr:cNvPr id="19" name="下矢印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 rot="5400000">
            <a:off x="5865881" y="9409955"/>
            <a:ext cx="642936" cy="673753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1</xdr:col>
      <xdr:colOff>941295</xdr:colOff>
      <xdr:row>28</xdr:row>
      <xdr:rowOff>123265</xdr:rowOff>
    </xdr:from>
    <xdr:to>
      <xdr:col>3</xdr:col>
      <xdr:colOff>225520</xdr:colOff>
      <xdr:row>31</xdr:row>
      <xdr:rowOff>177192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887" t="68840" r="85292" b="24598"/>
        <a:stretch/>
      </xdr:blipFill>
      <xdr:spPr>
        <a:xfrm>
          <a:off x="1669677" y="7776883"/>
          <a:ext cx="1211637" cy="782309"/>
        </a:xfrm>
        <a:prstGeom prst="rect">
          <a:avLst/>
        </a:prstGeom>
      </xdr:spPr>
    </xdr:pic>
    <xdr:clientData/>
  </xdr:twoCellAnchor>
  <xdr:oneCellAnchor>
    <xdr:from>
      <xdr:col>15</xdr:col>
      <xdr:colOff>134471</xdr:colOff>
      <xdr:row>32</xdr:row>
      <xdr:rowOff>235323</xdr:rowOff>
    </xdr:from>
    <xdr:ext cx="5131593" cy="1131095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8471647" y="8998323"/>
          <a:ext cx="5131593" cy="1131095"/>
        </a:xfrm>
        <a:prstGeom prst="rect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kumimoji="1" lang="en-US" altLang="ja-JP" sz="2000" b="1">
              <a:solidFill>
                <a:srgbClr val="FF0000"/>
              </a:solidFill>
            </a:rPr>
            <a:t>※</a:t>
          </a:r>
          <a:r>
            <a:rPr kumimoji="1" lang="ja-JP" altLang="en-US" sz="2000" b="1">
              <a:solidFill>
                <a:srgbClr val="FF0000"/>
              </a:solidFill>
            </a:rPr>
            <a:t>請求書は印刷をし、</a:t>
          </a:r>
          <a:r>
            <a:rPr kumimoji="1" lang="en-US" altLang="ja-JP" sz="2000" b="1">
              <a:solidFill>
                <a:srgbClr val="FF0000"/>
              </a:solidFill>
            </a:rPr>
            <a:t>2</a:t>
          </a:r>
          <a:r>
            <a:rPr kumimoji="1" lang="ja-JP" altLang="en-US" sz="2000" b="1">
              <a:solidFill>
                <a:srgbClr val="FF0000"/>
              </a:solidFill>
            </a:rPr>
            <a:t>枚目</a:t>
          </a:r>
          <a:r>
            <a:rPr kumimoji="1" lang="en-US" altLang="ja-JP" sz="2000" b="1">
              <a:solidFill>
                <a:srgbClr val="FF0000"/>
              </a:solidFill>
            </a:rPr>
            <a:t>(2.</a:t>
          </a:r>
          <a:r>
            <a:rPr kumimoji="1" lang="ja-JP" altLang="en-US" sz="2000" b="1">
              <a:solidFill>
                <a:srgbClr val="FF0000"/>
              </a:solidFill>
            </a:rPr>
            <a:t>旭ブロック建設控</a:t>
          </a:r>
          <a:r>
            <a:rPr kumimoji="1" lang="en-US" altLang="ja-JP" sz="2000" b="1">
              <a:solidFill>
                <a:srgbClr val="FF0000"/>
              </a:solidFill>
            </a:rPr>
            <a:t>)</a:t>
          </a:r>
          <a:r>
            <a:rPr kumimoji="1" lang="ja-JP" altLang="en-US" sz="2000" b="1">
              <a:solidFill>
                <a:srgbClr val="FF0000"/>
              </a:solidFill>
            </a:rPr>
            <a:t>に押印後、ご郵送ください。</a:t>
          </a:r>
        </a:p>
      </xdr:txBody>
    </xdr:sp>
    <xdr:clientData/>
  </xdr:oneCellAnchor>
  <xdr:twoCellAnchor editAs="oneCell">
    <xdr:from>
      <xdr:col>0</xdr:col>
      <xdr:colOff>717176</xdr:colOff>
      <xdr:row>31</xdr:row>
      <xdr:rowOff>347383</xdr:rowOff>
    </xdr:from>
    <xdr:to>
      <xdr:col>2</xdr:col>
      <xdr:colOff>215071</xdr:colOff>
      <xdr:row>33</xdr:row>
      <xdr:rowOff>313765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460" t="60852" r="85443" b="32749"/>
        <a:stretch/>
      </xdr:blipFill>
      <xdr:spPr>
        <a:xfrm>
          <a:off x="717176" y="8729383"/>
          <a:ext cx="1201189" cy="728382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571501</xdr:colOff>
      <xdr:row>2</xdr:row>
      <xdr:rowOff>168087</xdr:rowOff>
    </xdr:from>
    <xdr:to>
      <xdr:col>7</xdr:col>
      <xdr:colOff>280147</xdr:colOff>
      <xdr:row>8</xdr:row>
      <xdr:rowOff>121107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E0FE60B5-3E99-E695-0963-0580A746AA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8151" t="29307" r="87069" b="58709"/>
        <a:stretch/>
      </xdr:blipFill>
      <xdr:spPr>
        <a:xfrm>
          <a:off x="3227295" y="806822"/>
          <a:ext cx="1983440" cy="1398579"/>
        </a:xfrm>
        <a:prstGeom prst="rect">
          <a:avLst/>
        </a:prstGeom>
      </xdr:spPr>
    </xdr:pic>
    <xdr:clientData/>
  </xdr:twoCellAnchor>
  <xdr:twoCellAnchor>
    <xdr:from>
      <xdr:col>8</xdr:col>
      <xdr:colOff>381000</xdr:colOff>
      <xdr:row>1</xdr:row>
      <xdr:rowOff>33617</xdr:rowOff>
    </xdr:from>
    <xdr:to>
      <xdr:col>15</xdr:col>
      <xdr:colOff>91048</xdr:colOff>
      <xdr:row>6</xdr:row>
      <xdr:rowOff>30115</xdr:rowOff>
    </xdr:to>
    <xdr:sp macro="" textlink="">
      <xdr:nvSpPr>
        <xdr:cNvPr id="4" name="AutoShape 4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5737412" y="448235"/>
          <a:ext cx="2690812" cy="1083468"/>
        </a:xfrm>
        <a:prstGeom prst="wedgeRoundRectCallout">
          <a:avLst>
            <a:gd name="adj1" fmla="val -76605"/>
            <a:gd name="adj2" fmla="val 8343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ja-JP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部署の入力をお願いします。</a:t>
          </a:r>
          <a:endParaRPr lang="ja-JP" altLang="ja-JP" sz="105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rtl="0"/>
          <a:r>
            <a:rPr lang="ja-JP" altLang="ja-JP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販売</a:t>
          </a:r>
          <a:r>
            <a:rPr lang="ja-JP" altLang="en-US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事業</a:t>
          </a:r>
          <a:r>
            <a:rPr lang="ja-JP" altLang="ja-JP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部、工事</a:t>
          </a:r>
          <a:r>
            <a:rPr lang="ja-JP" altLang="en-US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事業</a:t>
          </a:r>
          <a:r>
            <a:rPr lang="ja-JP" altLang="ja-JP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部、建設</a:t>
          </a:r>
          <a:r>
            <a:rPr lang="ja-JP" altLang="en-US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事業部</a:t>
          </a:r>
          <a:r>
            <a:rPr lang="ja-JP" altLang="ja-JP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、ハウス特需課のどれかを選択してください。</a:t>
          </a:r>
          <a:endParaRPr lang="en-US" altLang="ja-JP" sz="1050" b="0" i="0" baseline="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rtl="0"/>
          <a:r>
            <a:rPr lang="ja-JP" altLang="en-US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（担当者名を手書きで記入でも可）</a:t>
          </a:r>
          <a:endParaRPr lang="ja-JP" altLang="ja-JP" sz="105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104775</xdr:colOff>
      <xdr:row>0</xdr:row>
      <xdr:rowOff>0</xdr:rowOff>
    </xdr:from>
    <xdr:to>
      <xdr:col>7</xdr:col>
      <xdr:colOff>104775</xdr:colOff>
      <xdr:row>0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ShapeType="1"/>
        </xdr:cNvSpPr>
      </xdr:nvSpPr>
      <xdr:spPr bwMode="auto">
        <a:xfrm>
          <a:off x="1695450" y="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161925</xdr:colOff>
      <xdr:row>0</xdr:row>
      <xdr:rowOff>0</xdr:rowOff>
    </xdr:from>
    <xdr:to>
      <xdr:col>10</xdr:col>
      <xdr:colOff>161925</xdr:colOff>
      <xdr:row>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 bwMode="auto">
        <a:xfrm>
          <a:off x="2409825" y="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0</xdr:row>
      <xdr:rowOff>0</xdr:rowOff>
    </xdr:from>
    <xdr:to>
      <xdr:col>48</xdr:col>
      <xdr:colOff>0</xdr:colOff>
      <xdr:row>0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ShapeType="1"/>
        </xdr:cNvSpPr>
      </xdr:nvSpPr>
      <xdr:spPr bwMode="auto">
        <a:xfrm>
          <a:off x="10591800" y="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209550</xdr:colOff>
      <xdr:row>0</xdr:row>
      <xdr:rowOff>0</xdr:rowOff>
    </xdr:from>
    <xdr:to>
      <xdr:col>46</xdr:col>
      <xdr:colOff>209550</xdr:colOff>
      <xdr:row>0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ShapeType="1"/>
        </xdr:cNvSpPr>
      </xdr:nvSpPr>
      <xdr:spPr bwMode="auto">
        <a:xfrm>
          <a:off x="10363200" y="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0</xdr:row>
      <xdr:rowOff>0</xdr:rowOff>
    </xdr:from>
    <xdr:to>
      <xdr:col>46</xdr:col>
      <xdr:colOff>0</xdr:colOff>
      <xdr:row>0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ShapeType="1"/>
        </xdr:cNvSpPr>
      </xdr:nvSpPr>
      <xdr:spPr bwMode="auto">
        <a:xfrm>
          <a:off x="10153650" y="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0</xdr:row>
      <xdr:rowOff>0</xdr:rowOff>
    </xdr:from>
    <xdr:to>
      <xdr:col>41</xdr:col>
      <xdr:colOff>0</xdr:colOff>
      <xdr:row>0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ShapeType="1"/>
        </xdr:cNvSpPr>
      </xdr:nvSpPr>
      <xdr:spPr bwMode="auto">
        <a:xfrm>
          <a:off x="9058275" y="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ShapeType="1"/>
        </xdr:cNvSpPr>
      </xdr:nvSpPr>
      <xdr:spPr bwMode="auto">
        <a:xfrm>
          <a:off x="8839200" y="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0</xdr:row>
      <xdr:rowOff>0</xdr:rowOff>
    </xdr:from>
    <xdr:to>
      <xdr:col>45</xdr:col>
      <xdr:colOff>0</xdr:colOff>
      <xdr:row>0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ShapeType="1"/>
        </xdr:cNvSpPr>
      </xdr:nvSpPr>
      <xdr:spPr bwMode="auto">
        <a:xfrm>
          <a:off x="9934575" y="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44</xdr:col>
      <xdr:colOff>0</xdr:colOff>
      <xdr:row>0</xdr:row>
      <xdr:rowOff>0</xdr:rowOff>
    </xdr:from>
    <xdr:to>
      <xdr:col>44</xdr:col>
      <xdr:colOff>0</xdr:colOff>
      <xdr:row>0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ShapeType="1"/>
        </xdr:cNvSpPr>
      </xdr:nvSpPr>
      <xdr:spPr bwMode="auto">
        <a:xfrm>
          <a:off x="9715500" y="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42</xdr:col>
      <xdr:colOff>200025</xdr:colOff>
      <xdr:row>0</xdr:row>
      <xdr:rowOff>0</xdr:rowOff>
    </xdr:from>
    <xdr:to>
      <xdr:col>42</xdr:col>
      <xdr:colOff>200025</xdr:colOff>
      <xdr:row>0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ShapeType="1"/>
        </xdr:cNvSpPr>
      </xdr:nvSpPr>
      <xdr:spPr bwMode="auto">
        <a:xfrm>
          <a:off x="9477375" y="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200025</xdr:colOff>
      <xdr:row>0</xdr:row>
      <xdr:rowOff>0</xdr:rowOff>
    </xdr:from>
    <xdr:to>
      <xdr:col>41</xdr:col>
      <xdr:colOff>200025</xdr:colOff>
      <xdr:row>0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ShapeType="1"/>
        </xdr:cNvSpPr>
      </xdr:nvSpPr>
      <xdr:spPr bwMode="auto">
        <a:xfrm>
          <a:off x="9258300" y="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19050</xdr:colOff>
      <xdr:row>68</xdr:row>
      <xdr:rowOff>0</xdr:rowOff>
    </xdr:from>
    <xdr:to>
      <xdr:col>11</xdr:col>
      <xdr:colOff>19050</xdr:colOff>
      <xdr:row>68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ShapeType="1"/>
        </xdr:cNvSpPr>
      </xdr:nvSpPr>
      <xdr:spPr bwMode="auto">
        <a:xfrm>
          <a:off x="2486025" y="712470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19050</xdr:colOff>
      <xdr:row>68</xdr:row>
      <xdr:rowOff>0</xdr:rowOff>
    </xdr:from>
    <xdr:to>
      <xdr:col>9</xdr:col>
      <xdr:colOff>19050</xdr:colOff>
      <xdr:row>68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ShapeType="1"/>
        </xdr:cNvSpPr>
      </xdr:nvSpPr>
      <xdr:spPr bwMode="auto">
        <a:xfrm>
          <a:off x="2047875" y="712470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9525</xdr:colOff>
      <xdr:row>68</xdr:row>
      <xdr:rowOff>0</xdr:rowOff>
    </xdr:from>
    <xdr:to>
      <xdr:col>31</xdr:col>
      <xdr:colOff>9525</xdr:colOff>
      <xdr:row>68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ShapeType="1"/>
        </xdr:cNvSpPr>
      </xdr:nvSpPr>
      <xdr:spPr bwMode="auto">
        <a:xfrm>
          <a:off x="6877050" y="712470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9525</xdr:colOff>
      <xdr:row>68</xdr:row>
      <xdr:rowOff>0</xdr:rowOff>
    </xdr:from>
    <xdr:to>
      <xdr:col>33</xdr:col>
      <xdr:colOff>9525</xdr:colOff>
      <xdr:row>68</xdr:row>
      <xdr:rowOff>0</xdr:rowOff>
    </xdr:to>
    <xdr:sp macro="" textlink="">
      <xdr:nvSpPr>
        <xdr:cNvPr id="16" name="Lin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ShapeType="1"/>
        </xdr:cNvSpPr>
      </xdr:nvSpPr>
      <xdr:spPr bwMode="auto">
        <a:xfrm>
          <a:off x="7315200" y="712470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28575</xdr:colOff>
      <xdr:row>0</xdr:row>
      <xdr:rowOff>0</xdr:rowOff>
    </xdr:from>
    <xdr:to>
      <xdr:col>23</xdr:col>
      <xdr:colOff>28575</xdr:colOff>
      <xdr:row>0</xdr:row>
      <xdr:rowOff>0</xdr:rowOff>
    </xdr:to>
    <xdr:sp macro="" textlink="">
      <xdr:nvSpPr>
        <xdr:cNvPr id="17" name="Lin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ShapeType="1"/>
        </xdr:cNvSpPr>
      </xdr:nvSpPr>
      <xdr:spPr bwMode="auto">
        <a:xfrm flipH="1">
          <a:off x="5124450" y="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19050</xdr:colOff>
      <xdr:row>0</xdr:row>
      <xdr:rowOff>0</xdr:rowOff>
    </xdr:from>
    <xdr:to>
      <xdr:col>24</xdr:col>
      <xdr:colOff>19050</xdr:colOff>
      <xdr:row>0</xdr:row>
      <xdr:rowOff>0</xdr:rowOff>
    </xdr:to>
    <xdr:sp macro="" textlink="">
      <xdr:nvSpPr>
        <xdr:cNvPr id="18" name="Lin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ShapeType="1"/>
        </xdr:cNvSpPr>
      </xdr:nvSpPr>
      <xdr:spPr bwMode="auto">
        <a:xfrm flipH="1">
          <a:off x="5334000" y="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9525</xdr:colOff>
      <xdr:row>0</xdr:row>
      <xdr:rowOff>0</xdr:rowOff>
    </xdr:from>
    <xdr:to>
      <xdr:col>25</xdr:col>
      <xdr:colOff>9525</xdr:colOff>
      <xdr:row>0</xdr:row>
      <xdr:rowOff>0</xdr:rowOff>
    </xdr:to>
    <xdr:sp macro="" textlink="">
      <xdr:nvSpPr>
        <xdr:cNvPr id="19" name="Lin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ShapeType="1"/>
        </xdr:cNvSpPr>
      </xdr:nvSpPr>
      <xdr:spPr bwMode="auto">
        <a:xfrm flipH="1">
          <a:off x="5553075" y="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68</xdr:row>
      <xdr:rowOff>0</xdr:rowOff>
    </xdr:from>
    <xdr:to>
      <xdr:col>7</xdr:col>
      <xdr:colOff>0</xdr:colOff>
      <xdr:row>68</xdr:row>
      <xdr:rowOff>0</xdr:rowOff>
    </xdr:to>
    <xdr:sp macro="" textlink="">
      <xdr:nvSpPr>
        <xdr:cNvPr id="20" name="Lin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ShapeType="1"/>
        </xdr:cNvSpPr>
      </xdr:nvSpPr>
      <xdr:spPr bwMode="auto">
        <a:xfrm flipH="1">
          <a:off x="1590675" y="712470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68</xdr:row>
      <xdr:rowOff>0</xdr:rowOff>
    </xdr:from>
    <xdr:to>
      <xdr:col>8</xdr:col>
      <xdr:colOff>0</xdr:colOff>
      <xdr:row>68</xdr:row>
      <xdr:rowOff>0</xdr:rowOff>
    </xdr:to>
    <xdr:sp macro="" textlink="">
      <xdr:nvSpPr>
        <xdr:cNvPr id="21" name="Lin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ShapeType="1"/>
        </xdr:cNvSpPr>
      </xdr:nvSpPr>
      <xdr:spPr bwMode="auto">
        <a:xfrm flipH="1">
          <a:off x="1809750" y="712470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68</xdr:row>
      <xdr:rowOff>0</xdr:rowOff>
    </xdr:from>
    <xdr:to>
      <xdr:col>9</xdr:col>
      <xdr:colOff>0</xdr:colOff>
      <xdr:row>68</xdr:row>
      <xdr:rowOff>0</xdr:rowOff>
    </xdr:to>
    <xdr:sp macro="" textlink="">
      <xdr:nvSpPr>
        <xdr:cNvPr id="22" name="Lin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ShapeType="1"/>
        </xdr:cNvSpPr>
      </xdr:nvSpPr>
      <xdr:spPr bwMode="auto">
        <a:xfrm flipH="1">
          <a:off x="2028825" y="712470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68</xdr:row>
      <xdr:rowOff>0</xdr:rowOff>
    </xdr:from>
    <xdr:to>
      <xdr:col>10</xdr:col>
      <xdr:colOff>9525</xdr:colOff>
      <xdr:row>68</xdr:row>
      <xdr:rowOff>0</xdr:rowOff>
    </xdr:to>
    <xdr:sp macro="" textlink="">
      <xdr:nvSpPr>
        <xdr:cNvPr id="23" name="Lin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ShapeType="1"/>
        </xdr:cNvSpPr>
      </xdr:nvSpPr>
      <xdr:spPr bwMode="auto">
        <a:xfrm flipH="1">
          <a:off x="2257425" y="712470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128058</xdr:colOff>
      <xdr:row>5</xdr:row>
      <xdr:rowOff>9525</xdr:rowOff>
    </xdr:from>
    <xdr:to>
      <xdr:col>33</xdr:col>
      <xdr:colOff>128058</xdr:colOff>
      <xdr:row>67</xdr:row>
      <xdr:rowOff>104775</xdr:rowOff>
    </xdr:to>
    <xdr:sp macro="" textlink="">
      <xdr:nvSpPr>
        <xdr:cNvPr id="25" name="Lin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ShapeType="1"/>
        </xdr:cNvSpPr>
      </xdr:nvSpPr>
      <xdr:spPr bwMode="auto">
        <a:xfrm>
          <a:off x="7525808" y="538692"/>
          <a:ext cx="0" cy="6656916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83608</xdr:colOff>
      <xdr:row>5</xdr:row>
      <xdr:rowOff>9525</xdr:rowOff>
    </xdr:from>
    <xdr:to>
      <xdr:col>32</xdr:col>
      <xdr:colOff>83608</xdr:colOff>
      <xdr:row>67</xdr:row>
      <xdr:rowOff>104775</xdr:rowOff>
    </xdr:to>
    <xdr:sp macro="" textlink="">
      <xdr:nvSpPr>
        <xdr:cNvPr id="26" name="Lin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ShapeType="1"/>
        </xdr:cNvSpPr>
      </xdr:nvSpPr>
      <xdr:spPr bwMode="auto">
        <a:xfrm>
          <a:off x="7259108" y="538692"/>
          <a:ext cx="0" cy="6656916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19050</xdr:colOff>
      <xdr:row>137</xdr:row>
      <xdr:rowOff>0</xdr:rowOff>
    </xdr:from>
    <xdr:to>
      <xdr:col>11</xdr:col>
      <xdr:colOff>19050</xdr:colOff>
      <xdr:row>137</xdr:row>
      <xdr:rowOff>0</xdr:rowOff>
    </xdr:to>
    <xdr:sp macro="" textlink="">
      <xdr:nvSpPr>
        <xdr:cNvPr id="27" name="Line 28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ShapeType="1"/>
        </xdr:cNvSpPr>
      </xdr:nvSpPr>
      <xdr:spPr bwMode="auto">
        <a:xfrm>
          <a:off x="2486025" y="14354175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19050</xdr:colOff>
      <xdr:row>137</xdr:row>
      <xdr:rowOff>0</xdr:rowOff>
    </xdr:from>
    <xdr:to>
      <xdr:col>9</xdr:col>
      <xdr:colOff>19050</xdr:colOff>
      <xdr:row>137</xdr:row>
      <xdr:rowOff>0</xdr:rowOff>
    </xdr:to>
    <xdr:sp macro="" textlink="">
      <xdr:nvSpPr>
        <xdr:cNvPr id="28" name="Line 29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ShapeType="1"/>
        </xdr:cNvSpPr>
      </xdr:nvSpPr>
      <xdr:spPr bwMode="auto">
        <a:xfrm>
          <a:off x="2047875" y="14354175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9525</xdr:colOff>
      <xdr:row>137</xdr:row>
      <xdr:rowOff>0</xdr:rowOff>
    </xdr:from>
    <xdr:to>
      <xdr:col>31</xdr:col>
      <xdr:colOff>9525</xdr:colOff>
      <xdr:row>137</xdr:row>
      <xdr:rowOff>0</xdr:rowOff>
    </xdr:to>
    <xdr:sp macro="" textlink="">
      <xdr:nvSpPr>
        <xdr:cNvPr id="29" name="Line 30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>
          <a:spLocks noChangeShapeType="1"/>
        </xdr:cNvSpPr>
      </xdr:nvSpPr>
      <xdr:spPr bwMode="auto">
        <a:xfrm>
          <a:off x="6877050" y="14354175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9525</xdr:colOff>
      <xdr:row>137</xdr:row>
      <xdr:rowOff>0</xdr:rowOff>
    </xdr:from>
    <xdr:to>
      <xdr:col>33</xdr:col>
      <xdr:colOff>9525</xdr:colOff>
      <xdr:row>137</xdr:row>
      <xdr:rowOff>0</xdr:rowOff>
    </xdr:to>
    <xdr:sp macro="" textlink="">
      <xdr:nvSpPr>
        <xdr:cNvPr id="30" name="Line 31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ShapeType="1"/>
        </xdr:cNvSpPr>
      </xdr:nvSpPr>
      <xdr:spPr bwMode="auto">
        <a:xfrm>
          <a:off x="7315200" y="14354175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137</xdr:row>
      <xdr:rowOff>0</xdr:rowOff>
    </xdr:from>
    <xdr:to>
      <xdr:col>7</xdr:col>
      <xdr:colOff>0</xdr:colOff>
      <xdr:row>137</xdr:row>
      <xdr:rowOff>0</xdr:rowOff>
    </xdr:to>
    <xdr:sp macro="" textlink="">
      <xdr:nvSpPr>
        <xdr:cNvPr id="31" name="Line 32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>
          <a:spLocks noChangeShapeType="1"/>
        </xdr:cNvSpPr>
      </xdr:nvSpPr>
      <xdr:spPr bwMode="auto">
        <a:xfrm flipH="1">
          <a:off x="1590675" y="14354175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137</xdr:row>
      <xdr:rowOff>0</xdr:rowOff>
    </xdr:from>
    <xdr:to>
      <xdr:col>8</xdr:col>
      <xdr:colOff>0</xdr:colOff>
      <xdr:row>137</xdr:row>
      <xdr:rowOff>0</xdr:rowOff>
    </xdr:to>
    <xdr:sp macro="" textlink="">
      <xdr:nvSpPr>
        <xdr:cNvPr id="32" name="Line 33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>
          <a:spLocks noChangeShapeType="1"/>
        </xdr:cNvSpPr>
      </xdr:nvSpPr>
      <xdr:spPr bwMode="auto">
        <a:xfrm flipH="1">
          <a:off x="1809750" y="14354175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137</xdr:row>
      <xdr:rowOff>0</xdr:rowOff>
    </xdr:from>
    <xdr:to>
      <xdr:col>9</xdr:col>
      <xdr:colOff>0</xdr:colOff>
      <xdr:row>137</xdr:row>
      <xdr:rowOff>0</xdr:rowOff>
    </xdr:to>
    <xdr:sp macro="" textlink="">
      <xdr:nvSpPr>
        <xdr:cNvPr id="33" name="Line 34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ShapeType="1"/>
        </xdr:cNvSpPr>
      </xdr:nvSpPr>
      <xdr:spPr bwMode="auto">
        <a:xfrm flipH="1">
          <a:off x="2028825" y="14354175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137</xdr:row>
      <xdr:rowOff>0</xdr:rowOff>
    </xdr:from>
    <xdr:to>
      <xdr:col>10</xdr:col>
      <xdr:colOff>9525</xdr:colOff>
      <xdr:row>137</xdr:row>
      <xdr:rowOff>0</xdr:rowOff>
    </xdr:to>
    <xdr:sp macro="" textlink="">
      <xdr:nvSpPr>
        <xdr:cNvPr id="34" name="Line 35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ShapeType="1"/>
        </xdr:cNvSpPr>
      </xdr:nvSpPr>
      <xdr:spPr bwMode="auto">
        <a:xfrm flipH="1">
          <a:off x="2257425" y="14354175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128058</xdr:colOff>
      <xdr:row>74</xdr:row>
      <xdr:rowOff>9524</xdr:rowOff>
    </xdr:from>
    <xdr:to>
      <xdr:col>33</xdr:col>
      <xdr:colOff>128058</xdr:colOff>
      <xdr:row>136</xdr:row>
      <xdr:rowOff>104774</xdr:rowOff>
    </xdr:to>
    <xdr:sp macro="" textlink="">
      <xdr:nvSpPr>
        <xdr:cNvPr id="35" name="Line 36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ShapeType="1"/>
        </xdr:cNvSpPr>
      </xdr:nvSpPr>
      <xdr:spPr bwMode="auto">
        <a:xfrm>
          <a:off x="7525808" y="7841191"/>
          <a:ext cx="0" cy="6656916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83608</xdr:colOff>
      <xdr:row>74</xdr:row>
      <xdr:rowOff>9525</xdr:rowOff>
    </xdr:from>
    <xdr:to>
      <xdr:col>32</xdr:col>
      <xdr:colOff>83608</xdr:colOff>
      <xdr:row>136</xdr:row>
      <xdr:rowOff>104775</xdr:rowOff>
    </xdr:to>
    <xdr:sp macro="" textlink="">
      <xdr:nvSpPr>
        <xdr:cNvPr id="36" name="Line 37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ShapeType="1"/>
        </xdr:cNvSpPr>
      </xdr:nvSpPr>
      <xdr:spPr bwMode="auto">
        <a:xfrm>
          <a:off x="7259108" y="7841192"/>
          <a:ext cx="0" cy="6656916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19050</xdr:colOff>
      <xdr:row>206</xdr:row>
      <xdr:rowOff>0</xdr:rowOff>
    </xdr:from>
    <xdr:to>
      <xdr:col>11</xdr:col>
      <xdr:colOff>19050</xdr:colOff>
      <xdr:row>206</xdr:row>
      <xdr:rowOff>0</xdr:rowOff>
    </xdr:to>
    <xdr:sp macro="" textlink="">
      <xdr:nvSpPr>
        <xdr:cNvPr id="37" name="Line 40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ShapeType="1"/>
        </xdr:cNvSpPr>
      </xdr:nvSpPr>
      <xdr:spPr bwMode="auto">
        <a:xfrm>
          <a:off x="2486025" y="2158365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19050</xdr:colOff>
      <xdr:row>206</xdr:row>
      <xdr:rowOff>0</xdr:rowOff>
    </xdr:from>
    <xdr:to>
      <xdr:col>9</xdr:col>
      <xdr:colOff>19050</xdr:colOff>
      <xdr:row>206</xdr:row>
      <xdr:rowOff>0</xdr:rowOff>
    </xdr:to>
    <xdr:sp macro="" textlink="">
      <xdr:nvSpPr>
        <xdr:cNvPr id="38" name="Line 4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ShapeType="1"/>
        </xdr:cNvSpPr>
      </xdr:nvSpPr>
      <xdr:spPr bwMode="auto">
        <a:xfrm>
          <a:off x="2047875" y="2158365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9525</xdr:colOff>
      <xdr:row>206</xdr:row>
      <xdr:rowOff>0</xdr:rowOff>
    </xdr:from>
    <xdr:to>
      <xdr:col>31</xdr:col>
      <xdr:colOff>9525</xdr:colOff>
      <xdr:row>206</xdr:row>
      <xdr:rowOff>0</xdr:rowOff>
    </xdr:to>
    <xdr:sp macro="" textlink="">
      <xdr:nvSpPr>
        <xdr:cNvPr id="39" name="Line 42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ShapeType="1"/>
        </xdr:cNvSpPr>
      </xdr:nvSpPr>
      <xdr:spPr bwMode="auto">
        <a:xfrm>
          <a:off x="6877050" y="2158365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9525</xdr:colOff>
      <xdr:row>206</xdr:row>
      <xdr:rowOff>0</xdr:rowOff>
    </xdr:from>
    <xdr:to>
      <xdr:col>33</xdr:col>
      <xdr:colOff>9525</xdr:colOff>
      <xdr:row>206</xdr:row>
      <xdr:rowOff>0</xdr:rowOff>
    </xdr:to>
    <xdr:sp macro="" textlink="">
      <xdr:nvSpPr>
        <xdr:cNvPr id="40" name="Line 43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ShapeType="1"/>
        </xdr:cNvSpPr>
      </xdr:nvSpPr>
      <xdr:spPr bwMode="auto">
        <a:xfrm>
          <a:off x="7315200" y="2158365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206</xdr:row>
      <xdr:rowOff>0</xdr:rowOff>
    </xdr:from>
    <xdr:to>
      <xdr:col>7</xdr:col>
      <xdr:colOff>0</xdr:colOff>
      <xdr:row>206</xdr:row>
      <xdr:rowOff>0</xdr:rowOff>
    </xdr:to>
    <xdr:sp macro="" textlink="">
      <xdr:nvSpPr>
        <xdr:cNvPr id="41" name="Line 44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>
          <a:spLocks noChangeShapeType="1"/>
        </xdr:cNvSpPr>
      </xdr:nvSpPr>
      <xdr:spPr bwMode="auto">
        <a:xfrm flipH="1">
          <a:off x="1590675" y="2158365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206</xdr:row>
      <xdr:rowOff>0</xdr:rowOff>
    </xdr:from>
    <xdr:to>
      <xdr:col>8</xdr:col>
      <xdr:colOff>0</xdr:colOff>
      <xdr:row>206</xdr:row>
      <xdr:rowOff>0</xdr:rowOff>
    </xdr:to>
    <xdr:sp macro="" textlink="">
      <xdr:nvSpPr>
        <xdr:cNvPr id="42" name="Line 45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>
          <a:spLocks noChangeShapeType="1"/>
        </xdr:cNvSpPr>
      </xdr:nvSpPr>
      <xdr:spPr bwMode="auto">
        <a:xfrm flipH="1">
          <a:off x="1809750" y="2158365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206</xdr:row>
      <xdr:rowOff>0</xdr:rowOff>
    </xdr:from>
    <xdr:to>
      <xdr:col>9</xdr:col>
      <xdr:colOff>0</xdr:colOff>
      <xdr:row>206</xdr:row>
      <xdr:rowOff>0</xdr:rowOff>
    </xdr:to>
    <xdr:sp macro="" textlink="">
      <xdr:nvSpPr>
        <xdr:cNvPr id="43" name="Line 46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>
          <a:spLocks noChangeShapeType="1"/>
        </xdr:cNvSpPr>
      </xdr:nvSpPr>
      <xdr:spPr bwMode="auto">
        <a:xfrm flipH="1">
          <a:off x="2028825" y="2158365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206</xdr:row>
      <xdr:rowOff>0</xdr:rowOff>
    </xdr:from>
    <xdr:to>
      <xdr:col>10</xdr:col>
      <xdr:colOff>9525</xdr:colOff>
      <xdr:row>206</xdr:row>
      <xdr:rowOff>0</xdr:rowOff>
    </xdr:to>
    <xdr:sp macro="" textlink="">
      <xdr:nvSpPr>
        <xdr:cNvPr id="44" name="Line 47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>
          <a:spLocks noChangeShapeType="1"/>
        </xdr:cNvSpPr>
      </xdr:nvSpPr>
      <xdr:spPr bwMode="auto">
        <a:xfrm flipH="1">
          <a:off x="2257425" y="2158365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128059</xdr:colOff>
      <xdr:row>143</xdr:row>
      <xdr:rowOff>9525</xdr:rowOff>
    </xdr:from>
    <xdr:to>
      <xdr:col>33</xdr:col>
      <xdr:colOff>128059</xdr:colOff>
      <xdr:row>205</xdr:row>
      <xdr:rowOff>104775</xdr:rowOff>
    </xdr:to>
    <xdr:sp macro="" textlink="">
      <xdr:nvSpPr>
        <xdr:cNvPr id="45" name="Line 48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>
          <a:spLocks noChangeShapeType="1"/>
        </xdr:cNvSpPr>
      </xdr:nvSpPr>
      <xdr:spPr bwMode="auto">
        <a:xfrm>
          <a:off x="7525809" y="15143692"/>
          <a:ext cx="0" cy="6656916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83609</xdr:colOff>
      <xdr:row>143</xdr:row>
      <xdr:rowOff>9525</xdr:rowOff>
    </xdr:from>
    <xdr:to>
      <xdr:col>32</xdr:col>
      <xdr:colOff>83609</xdr:colOff>
      <xdr:row>205</xdr:row>
      <xdr:rowOff>104775</xdr:rowOff>
    </xdr:to>
    <xdr:sp macro="" textlink="">
      <xdr:nvSpPr>
        <xdr:cNvPr id="46" name="Line 49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>
          <a:spLocks noChangeShapeType="1"/>
        </xdr:cNvSpPr>
      </xdr:nvSpPr>
      <xdr:spPr bwMode="auto">
        <a:xfrm>
          <a:off x="7259109" y="15143692"/>
          <a:ext cx="0" cy="6656916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19050</xdr:colOff>
      <xdr:row>275</xdr:row>
      <xdr:rowOff>0</xdr:rowOff>
    </xdr:from>
    <xdr:to>
      <xdr:col>11</xdr:col>
      <xdr:colOff>19050</xdr:colOff>
      <xdr:row>275</xdr:row>
      <xdr:rowOff>0</xdr:rowOff>
    </xdr:to>
    <xdr:sp macro="" textlink="">
      <xdr:nvSpPr>
        <xdr:cNvPr id="47" name="Line 52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>
          <a:spLocks noChangeShapeType="1"/>
        </xdr:cNvSpPr>
      </xdr:nvSpPr>
      <xdr:spPr bwMode="auto">
        <a:xfrm>
          <a:off x="2486025" y="28813125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19050</xdr:colOff>
      <xdr:row>275</xdr:row>
      <xdr:rowOff>0</xdr:rowOff>
    </xdr:from>
    <xdr:to>
      <xdr:col>9</xdr:col>
      <xdr:colOff>19050</xdr:colOff>
      <xdr:row>275</xdr:row>
      <xdr:rowOff>0</xdr:rowOff>
    </xdr:to>
    <xdr:sp macro="" textlink="">
      <xdr:nvSpPr>
        <xdr:cNvPr id="48" name="Line 53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>
          <a:spLocks noChangeShapeType="1"/>
        </xdr:cNvSpPr>
      </xdr:nvSpPr>
      <xdr:spPr bwMode="auto">
        <a:xfrm>
          <a:off x="2047875" y="28813125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9525</xdr:colOff>
      <xdr:row>275</xdr:row>
      <xdr:rowOff>0</xdr:rowOff>
    </xdr:from>
    <xdr:to>
      <xdr:col>31</xdr:col>
      <xdr:colOff>9525</xdr:colOff>
      <xdr:row>275</xdr:row>
      <xdr:rowOff>0</xdr:rowOff>
    </xdr:to>
    <xdr:sp macro="" textlink="">
      <xdr:nvSpPr>
        <xdr:cNvPr id="49" name="Line 54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ShapeType="1"/>
        </xdr:cNvSpPr>
      </xdr:nvSpPr>
      <xdr:spPr bwMode="auto">
        <a:xfrm>
          <a:off x="6877050" y="28813125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9525</xdr:colOff>
      <xdr:row>275</xdr:row>
      <xdr:rowOff>0</xdr:rowOff>
    </xdr:from>
    <xdr:to>
      <xdr:col>33</xdr:col>
      <xdr:colOff>9525</xdr:colOff>
      <xdr:row>275</xdr:row>
      <xdr:rowOff>0</xdr:rowOff>
    </xdr:to>
    <xdr:sp macro="" textlink="">
      <xdr:nvSpPr>
        <xdr:cNvPr id="50" name="Line 55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>
          <a:spLocks noChangeShapeType="1"/>
        </xdr:cNvSpPr>
      </xdr:nvSpPr>
      <xdr:spPr bwMode="auto">
        <a:xfrm>
          <a:off x="7315200" y="28813125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275</xdr:row>
      <xdr:rowOff>0</xdr:rowOff>
    </xdr:from>
    <xdr:to>
      <xdr:col>7</xdr:col>
      <xdr:colOff>0</xdr:colOff>
      <xdr:row>275</xdr:row>
      <xdr:rowOff>0</xdr:rowOff>
    </xdr:to>
    <xdr:sp macro="" textlink="">
      <xdr:nvSpPr>
        <xdr:cNvPr id="51" name="Line 56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>
          <a:spLocks noChangeShapeType="1"/>
        </xdr:cNvSpPr>
      </xdr:nvSpPr>
      <xdr:spPr bwMode="auto">
        <a:xfrm flipH="1">
          <a:off x="1590675" y="28813125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275</xdr:row>
      <xdr:rowOff>0</xdr:rowOff>
    </xdr:from>
    <xdr:to>
      <xdr:col>8</xdr:col>
      <xdr:colOff>0</xdr:colOff>
      <xdr:row>275</xdr:row>
      <xdr:rowOff>0</xdr:rowOff>
    </xdr:to>
    <xdr:sp macro="" textlink="">
      <xdr:nvSpPr>
        <xdr:cNvPr id="52" name="Line 57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ShapeType="1"/>
        </xdr:cNvSpPr>
      </xdr:nvSpPr>
      <xdr:spPr bwMode="auto">
        <a:xfrm flipH="1">
          <a:off x="1809750" y="28813125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275</xdr:row>
      <xdr:rowOff>0</xdr:rowOff>
    </xdr:from>
    <xdr:to>
      <xdr:col>9</xdr:col>
      <xdr:colOff>0</xdr:colOff>
      <xdr:row>275</xdr:row>
      <xdr:rowOff>0</xdr:rowOff>
    </xdr:to>
    <xdr:sp macro="" textlink="">
      <xdr:nvSpPr>
        <xdr:cNvPr id="53" name="Line 58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ShapeType="1"/>
        </xdr:cNvSpPr>
      </xdr:nvSpPr>
      <xdr:spPr bwMode="auto">
        <a:xfrm flipH="1">
          <a:off x="2028825" y="28813125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275</xdr:row>
      <xdr:rowOff>0</xdr:rowOff>
    </xdr:from>
    <xdr:to>
      <xdr:col>10</xdr:col>
      <xdr:colOff>9525</xdr:colOff>
      <xdr:row>275</xdr:row>
      <xdr:rowOff>0</xdr:rowOff>
    </xdr:to>
    <xdr:sp macro="" textlink="">
      <xdr:nvSpPr>
        <xdr:cNvPr id="54" name="Line 59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>
          <a:spLocks noChangeShapeType="1"/>
        </xdr:cNvSpPr>
      </xdr:nvSpPr>
      <xdr:spPr bwMode="auto">
        <a:xfrm flipH="1">
          <a:off x="2257425" y="28813125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128058</xdr:colOff>
      <xdr:row>212</xdr:row>
      <xdr:rowOff>9525</xdr:rowOff>
    </xdr:from>
    <xdr:to>
      <xdr:col>33</xdr:col>
      <xdr:colOff>128058</xdr:colOff>
      <xdr:row>274</xdr:row>
      <xdr:rowOff>104775</xdr:rowOff>
    </xdr:to>
    <xdr:sp macro="" textlink="">
      <xdr:nvSpPr>
        <xdr:cNvPr id="55" name="Line 60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>
          <a:spLocks noChangeShapeType="1"/>
        </xdr:cNvSpPr>
      </xdr:nvSpPr>
      <xdr:spPr bwMode="auto">
        <a:xfrm>
          <a:off x="7525808" y="22446192"/>
          <a:ext cx="0" cy="6656916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83608</xdr:colOff>
      <xdr:row>212</xdr:row>
      <xdr:rowOff>9525</xdr:rowOff>
    </xdr:from>
    <xdr:to>
      <xdr:col>32</xdr:col>
      <xdr:colOff>83608</xdr:colOff>
      <xdr:row>274</xdr:row>
      <xdr:rowOff>104775</xdr:rowOff>
    </xdr:to>
    <xdr:sp macro="" textlink="">
      <xdr:nvSpPr>
        <xdr:cNvPr id="56" name="Line 61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>
          <a:spLocks noChangeShapeType="1"/>
        </xdr:cNvSpPr>
      </xdr:nvSpPr>
      <xdr:spPr bwMode="auto">
        <a:xfrm>
          <a:off x="7259108" y="22446192"/>
          <a:ext cx="0" cy="6656916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19050</xdr:colOff>
      <xdr:row>344</xdr:row>
      <xdr:rowOff>0</xdr:rowOff>
    </xdr:from>
    <xdr:to>
      <xdr:col>11</xdr:col>
      <xdr:colOff>19050</xdr:colOff>
      <xdr:row>344</xdr:row>
      <xdr:rowOff>0</xdr:rowOff>
    </xdr:to>
    <xdr:sp macro="" textlink="">
      <xdr:nvSpPr>
        <xdr:cNvPr id="57" name="Line 64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ShapeType="1"/>
        </xdr:cNvSpPr>
      </xdr:nvSpPr>
      <xdr:spPr bwMode="auto">
        <a:xfrm>
          <a:off x="2486025" y="3604260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19050</xdr:colOff>
      <xdr:row>344</xdr:row>
      <xdr:rowOff>0</xdr:rowOff>
    </xdr:from>
    <xdr:to>
      <xdr:col>9</xdr:col>
      <xdr:colOff>19050</xdr:colOff>
      <xdr:row>344</xdr:row>
      <xdr:rowOff>0</xdr:rowOff>
    </xdr:to>
    <xdr:sp macro="" textlink="">
      <xdr:nvSpPr>
        <xdr:cNvPr id="58" name="Line 65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>
          <a:spLocks noChangeShapeType="1"/>
        </xdr:cNvSpPr>
      </xdr:nvSpPr>
      <xdr:spPr bwMode="auto">
        <a:xfrm>
          <a:off x="2047875" y="3604260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9525</xdr:colOff>
      <xdr:row>344</xdr:row>
      <xdr:rowOff>0</xdr:rowOff>
    </xdr:from>
    <xdr:to>
      <xdr:col>31</xdr:col>
      <xdr:colOff>9525</xdr:colOff>
      <xdr:row>344</xdr:row>
      <xdr:rowOff>0</xdr:rowOff>
    </xdr:to>
    <xdr:sp macro="" textlink="">
      <xdr:nvSpPr>
        <xdr:cNvPr id="59" name="Line 66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>
          <a:spLocks noChangeShapeType="1"/>
        </xdr:cNvSpPr>
      </xdr:nvSpPr>
      <xdr:spPr bwMode="auto">
        <a:xfrm>
          <a:off x="6877050" y="3604260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9525</xdr:colOff>
      <xdr:row>344</xdr:row>
      <xdr:rowOff>0</xdr:rowOff>
    </xdr:from>
    <xdr:to>
      <xdr:col>33</xdr:col>
      <xdr:colOff>9525</xdr:colOff>
      <xdr:row>344</xdr:row>
      <xdr:rowOff>0</xdr:rowOff>
    </xdr:to>
    <xdr:sp macro="" textlink="">
      <xdr:nvSpPr>
        <xdr:cNvPr id="60" name="Line 67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>
          <a:spLocks noChangeShapeType="1"/>
        </xdr:cNvSpPr>
      </xdr:nvSpPr>
      <xdr:spPr bwMode="auto">
        <a:xfrm>
          <a:off x="7315200" y="3604260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344</xdr:row>
      <xdr:rowOff>0</xdr:rowOff>
    </xdr:from>
    <xdr:to>
      <xdr:col>7</xdr:col>
      <xdr:colOff>0</xdr:colOff>
      <xdr:row>344</xdr:row>
      <xdr:rowOff>0</xdr:rowOff>
    </xdr:to>
    <xdr:sp macro="" textlink="">
      <xdr:nvSpPr>
        <xdr:cNvPr id="61" name="Line 68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ShapeType="1"/>
        </xdr:cNvSpPr>
      </xdr:nvSpPr>
      <xdr:spPr bwMode="auto">
        <a:xfrm flipH="1">
          <a:off x="1590675" y="3604260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344</xdr:row>
      <xdr:rowOff>0</xdr:rowOff>
    </xdr:from>
    <xdr:to>
      <xdr:col>8</xdr:col>
      <xdr:colOff>0</xdr:colOff>
      <xdr:row>344</xdr:row>
      <xdr:rowOff>0</xdr:rowOff>
    </xdr:to>
    <xdr:sp macro="" textlink="">
      <xdr:nvSpPr>
        <xdr:cNvPr id="62" name="Line 69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>
          <a:spLocks noChangeShapeType="1"/>
        </xdr:cNvSpPr>
      </xdr:nvSpPr>
      <xdr:spPr bwMode="auto">
        <a:xfrm flipH="1">
          <a:off x="1809750" y="3604260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344</xdr:row>
      <xdr:rowOff>0</xdr:rowOff>
    </xdr:from>
    <xdr:to>
      <xdr:col>9</xdr:col>
      <xdr:colOff>0</xdr:colOff>
      <xdr:row>344</xdr:row>
      <xdr:rowOff>0</xdr:rowOff>
    </xdr:to>
    <xdr:sp macro="" textlink="">
      <xdr:nvSpPr>
        <xdr:cNvPr id="63" name="Line 70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>
          <a:spLocks noChangeShapeType="1"/>
        </xdr:cNvSpPr>
      </xdr:nvSpPr>
      <xdr:spPr bwMode="auto">
        <a:xfrm flipH="1">
          <a:off x="2028825" y="3604260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344</xdr:row>
      <xdr:rowOff>0</xdr:rowOff>
    </xdr:from>
    <xdr:to>
      <xdr:col>10</xdr:col>
      <xdr:colOff>9525</xdr:colOff>
      <xdr:row>344</xdr:row>
      <xdr:rowOff>0</xdr:rowOff>
    </xdr:to>
    <xdr:sp macro="" textlink="">
      <xdr:nvSpPr>
        <xdr:cNvPr id="64" name="Line 71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ShapeType="1"/>
        </xdr:cNvSpPr>
      </xdr:nvSpPr>
      <xdr:spPr bwMode="auto">
        <a:xfrm flipH="1">
          <a:off x="2257425" y="36042600"/>
          <a:ext cx="0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128058</xdr:colOff>
      <xdr:row>281</xdr:row>
      <xdr:rowOff>9525</xdr:rowOff>
    </xdr:from>
    <xdr:to>
      <xdr:col>33</xdr:col>
      <xdr:colOff>128058</xdr:colOff>
      <xdr:row>343</xdr:row>
      <xdr:rowOff>104775</xdr:rowOff>
    </xdr:to>
    <xdr:sp macro="" textlink="">
      <xdr:nvSpPr>
        <xdr:cNvPr id="65" name="Line 72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>
          <a:spLocks noChangeShapeType="1"/>
        </xdr:cNvSpPr>
      </xdr:nvSpPr>
      <xdr:spPr bwMode="auto">
        <a:xfrm>
          <a:off x="7525808" y="29748692"/>
          <a:ext cx="0" cy="6656916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73025</xdr:colOff>
      <xdr:row>281</xdr:row>
      <xdr:rowOff>9525</xdr:rowOff>
    </xdr:from>
    <xdr:to>
      <xdr:col>32</xdr:col>
      <xdr:colOff>73025</xdr:colOff>
      <xdr:row>343</xdr:row>
      <xdr:rowOff>104775</xdr:rowOff>
    </xdr:to>
    <xdr:sp macro="" textlink="">
      <xdr:nvSpPr>
        <xdr:cNvPr id="66" name="Line 73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ShapeType="1"/>
        </xdr:cNvSpPr>
      </xdr:nvSpPr>
      <xdr:spPr bwMode="auto">
        <a:xfrm>
          <a:off x="7248525" y="29748692"/>
          <a:ext cx="0" cy="6656916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horzOverflow="clip" wrap="square" lIns="36000" tIns="0" rIns="36000" bIns="0" rtlCol="0" anchor="ctr" anchorCtr="0"/>
      <a:lstStyle>
        <a:defPPr algn="r">
          <a:defRPr kumimoji="1" sz="1100">
            <a:latin typeface="ＭＳ ゴシック" panose="020B0609070205080204" pitchFamily="49" charset="-128"/>
            <a:ea typeface="ＭＳ ゴシック" panose="020B0609070205080204" pitchFamily="49" charset="-128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V66"/>
  <sheetViews>
    <sheetView showGridLines="0" zoomScale="85" zoomScaleNormal="85" zoomScaleSheetLayoutView="80" workbookViewId="0">
      <selection activeCell="S3" sqref="S3:V5"/>
    </sheetView>
  </sheetViews>
  <sheetFormatPr defaultRowHeight="13.5" x14ac:dyDescent="0.4"/>
  <cols>
    <col min="1" max="1" width="9.5" style="21" bestFit="1" customWidth="1"/>
    <col min="2" max="2" width="12.75" style="21" customWidth="1"/>
    <col min="3" max="3" width="12.5" style="21" customWidth="1"/>
    <col min="4" max="4" width="7.625" style="21" customWidth="1"/>
    <col min="5" max="6" width="9.75" style="21" customWidth="1"/>
    <col min="7" max="7" width="2.75" style="21" customWidth="1"/>
    <col min="8" max="16" width="5.625" style="21" customWidth="1"/>
    <col min="17" max="17" width="10.625" style="21" customWidth="1"/>
    <col min="18" max="18" width="17.5" style="21" customWidth="1"/>
    <col min="19" max="19" width="17.5" style="21" bestFit="1" customWidth="1"/>
    <col min="20" max="20" width="2.875" style="21" bestFit="1" customWidth="1"/>
    <col min="21" max="22" width="10.625" style="21" customWidth="1"/>
    <col min="23" max="16384" width="9" style="21"/>
  </cols>
  <sheetData>
    <row r="1" spans="1:22" s="20" customFormat="1" ht="33" customHeight="1" x14ac:dyDescent="0.15">
      <c r="A1" s="109"/>
      <c r="B1" s="109"/>
      <c r="C1" s="109"/>
      <c r="D1" s="109"/>
      <c r="E1" s="110" t="s">
        <v>42</v>
      </c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1" t="s">
        <v>41</v>
      </c>
      <c r="T1" s="111"/>
      <c r="U1" s="111"/>
      <c r="V1" s="111"/>
    </row>
    <row r="2" spans="1:22" ht="17.25" x14ac:dyDescent="0.4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5" t="s">
        <v>36</v>
      </c>
      <c r="T2" s="119">
        <v>45688</v>
      </c>
      <c r="U2" s="119"/>
      <c r="V2" s="100" t="s">
        <v>136</v>
      </c>
    </row>
    <row r="3" spans="1:22" x14ac:dyDescent="0.4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112" t="s">
        <v>135</v>
      </c>
      <c r="T3" s="112"/>
      <c r="U3" s="112"/>
      <c r="V3" s="112"/>
    </row>
    <row r="4" spans="1:22" ht="24" x14ac:dyDescent="0.4">
      <c r="A4" s="113" t="s">
        <v>44</v>
      </c>
      <c r="B4" s="113"/>
      <c r="C4" s="113"/>
      <c r="D4" s="113"/>
      <c r="E4" s="114"/>
      <c r="F4" s="114"/>
      <c r="G4" s="17" t="s">
        <v>37</v>
      </c>
      <c r="H4" s="17"/>
      <c r="I4" s="4"/>
      <c r="J4" s="4"/>
      <c r="K4" s="4"/>
      <c r="L4" s="4"/>
      <c r="M4" s="4"/>
      <c r="N4" s="4"/>
      <c r="O4" s="4"/>
      <c r="P4" s="4"/>
      <c r="Q4" s="115" t="s">
        <v>113</v>
      </c>
      <c r="R4" s="115"/>
      <c r="S4" s="112"/>
      <c r="T4" s="112"/>
      <c r="U4" s="112"/>
      <c r="V4" s="112"/>
    </row>
    <row r="5" spans="1:22" ht="7.5" customHeight="1" x14ac:dyDescent="0.4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116"/>
      <c r="R5" s="116"/>
      <c r="S5" s="112"/>
      <c r="T5" s="112"/>
      <c r="U5" s="112"/>
      <c r="V5" s="112"/>
    </row>
    <row r="6" spans="1:22" ht="23.25" customHeight="1" x14ac:dyDescent="0.4">
      <c r="A6" s="128" t="s">
        <v>0</v>
      </c>
      <c r="B6" s="128"/>
      <c r="C6" s="128"/>
      <c r="D6" s="128"/>
      <c r="E6" s="128"/>
      <c r="F6" s="128"/>
      <c r="G6" s="4"/>
      <c r="H6" s="4"/>
      <c r="I6" s="4"/>
      <c r="J6" s="4"/>
      <c r="K6" s="4"/>
      <c r="L6" s="54"/>
      <c r="M6" s="54"/>
      <c r="N6" s="54"/>
      <c r="O6" s="50"/>
      <c r="P6" s="50"/>
      <c r="Q6" s="6" t="s">
        <v>23</v>
      </c>
      <c r="R6" s="129" t="s">
        <v>119</v>
      </c>
      <c r="S6" s="129"/>
      <c r="T6" s="129"/>
      <c r="U6" s="129"/>
      <c r="V6" s="130"/>
    </row>
    <row r="7" spans="1:22" ht="23.25" customHeight="1" x14ac:dyDescent="0.4">
      <c r="A7" s="4"/>
      <c r="B7" s="4"/>
      <c r="C7" s="4"/>
      <c r="D7" s="4"/>
      <c r="E7" s="4"/>
      <c r="F7" s="4"/>
      <c r="G7" s="4"/>
      <c r="H7" s="4"/>
      <c r="I7" s="4"/>
      <c r="J7" s="131"/>
      <c r="K7" s="132"/>
      <c r="L7" s="4"/>
      <c r="M7" s="4"/>
      <c r="N7" s="4"/>
      <c r="O7" s="4"/>
      <c r="P7" s="54"/>
      <c r="Q7" s="7" t="s">
        <v>25</v>
      </c>
      <c r="R7" s="117" t="s">
        <v>120</v>
      </c>
      <c r="S7" s="117"/>
      <c r="T7" s="117"/>
      <c r="U7" s="117"/>
      <c r="V7" s="118"/>
    </row>
    <row r="8" spans="1:22" ht="23.25" customHeight="1" x14ac:dyDescent="0.4">
      <c r="A8" s="137" t="s">
        <v>17</v>
      </c>
      <c r="B8" s="138"/>
      <c r="C8" s="139">
        <f>S28</f>
        <v>550000</v>
      </c>
      <c r="D8" s="140"/>
      <c r="E8" s="140"/>
      <c r="F8" s="141"/>
      <c r="G8" s="61"/>
      <c r="H8" s="4"/>
      <c r="I8" s="4"/>
      <c r="J8" s="133"/>
      <c r="K8" s="134"/>
      <c r="L8" s="4"/>
      <c r="M8" s="4"/>
      <c r="N8" s="4"/>
      <c r="O8" s="4"/>
      <c r="P8" s="54"/>
      <c r="Q8" s="7"/>
      <c r="R8" s="117" t="s">
        <v>121</v>
      </c>
      <c r="S8" s="117"/>
      <c r="T8" s="117"/>
      <c r="U8" s="117"/>
      <c r="V8" s="118"/>
    </row>
    <row r="9" spans="1:22" ht="23.25" customHeight="1" x14ac:dyDescent="0.4">
      <c r="A9" s="138"/>
      <c r="B9" s="138"/>
      <c r="C9" s="142"/>
      <c r="D9" s="143"/>
      <c r="E9" s="143"/>
      <c r="F9" s="144"/>
      <c r="G9" s="61"/>
      <c r="H9" s="4"/>
      <c r="I9" s="4"/>
      <c r="J9" s="135"/>
      <c r="K9" s="136"/>
      <c r="L9" s="4"/>
      <c r="M9" s="4"/>
      <c r="N9" s="4"/>
      <c r="O9" s="4"/>
      <c r="P9" s="54"/>
      <c r="Q9" s="7" t="s">
        <v>26</v>
      </c>
      <c r="R9" s="117" t="s">
        <v>122</v>
      </c>
      <c r="S9" s="117"/>
      <c r="T9" s="117"/>
      <c r="U9" s="117"/>
      <c r="V9" s="29" t="s">
        <v>22</v>
      </c>
    </row>
    <row r="10" spans="1:22" ht="23.25" customHeight="1" x14ac:dyDescent="0.4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54"/>
      <c r="Q10" s="7" t="s">
        <v>27</v>
      </c>
      <c r="R10" s="117" t="s">
        <v>123</v>
      </c>
      <c r="S10" s="117"/>
      <c r="T10" s="117"/>
      <c r="U10" s="117"/>
      <c r="V10" s="118"/>
    </row>
    <row r="11" spans="1:22" ht="23.25" customHeight="1" x14ac:dyDescent="0.4">
      <c r="A11" s="120" t="s">
        <v>38</v>
      </c>
      <c r="B11" s="120"/>
      <c r="C11" s="121" t="s">
        <v>118</v>
      </c>
      <c r="D11" s="121"/>
      <c r="E11" s="121"/>
      <c r="F11" s="121"/>
      <c r="G11" s="121"/>
      <c r="H11" s="121"/>
      <c r="I11" s="121"/>
      <c r="J11" s="121"/>
      <c r="K11" s="121"/>
      <c r="L11" s="63"/>
      <c r="M11" s="64"/>
      <c r="N11" s="64"/>
      <c r="O11" s="122"/>
      <c r="P11" s="55"/>
      <c r="Q11" s="52" t="s">
        <v>28</v>
      </c>
      <c r="R11" s="123" t="s">
        <v>124</v>
      </c>
      <c r="S11" s="123"/>
      <c r="T11" s="123"/>
      <c r="U11" s="123"/>
      <c r="V11" s="124"/>
    </row>
    <row r="12" spans="1:22" ht="23.25" customHeight="1" x14ac:dyDescent="0.4">
      <c r="A12" s="120"/>
      <c r="B12" s="120"/>
      <c r="C12" s="121"/>
      <c r="D12" s="121"/>
      <c r="E12" s="121"/>
      <c r="F12" s="121"/>
      <c r="G12" s="121"/>
      <c r="H12" s="121"/>
      <c r="I12" s="121"/>
      <c r="J12" s="121"/>
      <c r="K12" s="121"/>
      <c r="L12" s="63"/>
      <c r="M12" s="64"/>
      <c r="N12" s="64"/>
      <c r="O12" s="122"/>
      <c r="P12" s="55"/>
      <c r="Q12" s="51" t="s">
        <v>102</v>
      </c>
      <c r="R12" s="125" t="s">
        <v>125</v>
      </c>
      <c r="S12" s="125"/>
      <c r="T12" s="125"/>
      <c r="U12" s="125"/>
      <c r="V12" s="126"/>
    </row>
    <row r="13" spans="1:22" ht="11.25" customHeight="1" x14ac:dyDescent="0.4">
      <c r="A13" s="120"/>
      <c r="B13" s="120"/>
      <c r="C13" s="121"/>
      <c r="D13" s="121"/>
      <c r="E13" s="121"/>
      <c r="F13" s="121"/>
      <c r="G13" s="121"/>
      <c r="H13" s="121"/>
      <c r="I13" s="121"/>
      <c r="J13" s="121"/>
      <c r="K13" s="121"/>
      <c r="L13" s="63"/>
      <c r="M13" s="64"/>
      <c r="N13" s="64"/>
      <c r="O13" s="122"/>
      <c r="P13" s="55"/>
      <c r="Q13" s="127"/>
      <c r="R13" s="127"/>
      <c r="S13" s="127"/>
      <c r="T13" s="127"/>
      <c r="U13" s="127"/>
      <c r="V13" s="127"/>
    </row>
    <row r="14" spans="1:22" ht="30" customHeight="1" x14ac:dyDescent="0.4">
      <c r="A14" s="145" t="s">
        <v>39</v>
      </c>
      <c r="B14" s="145"/>
      <c r="C14" s="146"/>
      <c r="D14" s="146"/>
      <c r="E14" s="120" t="s">
        <v>101</v>
      </c>
      <c r="F14" s="120"/>
      <c r="G14" s="120"/>
      <c r="H14" s="47"/>
      <c r="I14" s="48"/>
      <c r="J14" s="48"/>
      <c r="K14" s="49"/>
      <c r="L14" s="25"/>
      <c r="M14" s="25"/>
      <c r="N14" s="25"/>
      <c r="O14" s="25"/>
      <c r="P14" s="25"/>
      <c r="Q14" s="25"/>
      <c r="R14" s="25"/>
      <c r="S14" s="25"/>
      <c r="T14" s="46"/>
      <c r="U14" s="147"/>
      <c r="V14" s="147"/>
    </row>
    <row r="15" spans="1:22" ht="30" customHeight="1" x14ac:dyDescent="0.4">
      <c r="A15" s="120" t="s">
        <v>40</v>
      </c>
      <c r="B15" s="120"/>
      <c r="C15" s="148" t="s">
        <v>133</v>
      </c>
      <c r="D15" s="149"/>
      <c r="E15" s="120" t="s">
        <v>100</v>
      </c>
      <c r="F15" s="120"/>
      <c r="G15" s="120"/>
      <c r="H15" s="150"/>
      <c r="I15" s="150"/>
      <c r="J15" s="150"/>
      <c r="K15" s="150"/>
      <c r="L15" s="57"/>
      <c r="M15" s="57"/>
      <c r="N15" s="57"/>
      <c r="O15" s="25"/>
      <c r="P15" s="25"/>
      <c r="Q15" s="25"/>
      <c r="R15" s="25"/>
      <c r="S15" s="25"/>
      <c r="T15" s="46"/>
      <c r="U15" s="147"/>
      <c r="V15" s="147"/>
    </row>
    <row r="16" spans="1:22" ht="23.25" customHeight="1" x14ac:dyDescent="0.4">
      <c r="A16" s="127"/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</row>
    <row r="17" spans="1:22" s="22" customFormat="1" ht="23.25" customHeight="1" x14ac:dyDescent="0.4">
      <c r="A17" s="8" t="s">
        <v>15</v>
      </c>
      <c r="B17" s="162" t="s">
        <v>16</v>
      </c>
      <c r="C17" s="162"/>
      <c r="D17" s="162"/>
      <c r="E17" s="163" t="s">
        <v>111</v>
      </c>
      <c r="F17" s="164"/>
      <c r="G17" s="165"/>
      <c r="H17" s="8" t="s">
        <v>18</v>
      </c>
      <c r="I17" s="24" t="s">
        <v>19</v>
      </c>
      <c r="J17" s="163" t="s">
        <v>24</v>
      </c>
      <c r="K17" s="166"/>
      <c r="L17" s="166"/>
      <c r="M17" s="166"/>
      <c r="N17" s="167"/>
      <c r="O17" s="163" t="s">
        <v>110</v>
      </c>
      <c r="P17" s="167"/>
      <c r="Q17" s="24" t="s">
        <v>1</v>
      </c>
      <c r="R17" s="9" t="s">
        <v>109</v>
      </c>
      <c r="S17" s="10" t="s">
        <v>35</v>
      </c>
      <c r="T17" s="168" t="s">
        <v>14</v>
      </c>
      <c r="U17" s="169"/>
      <c r="V17" s="170"/>
    </row>
    <row r="18" spans="1:22" s="19" customFormat="1" ht="23.25" customHeight="1" x14ac:dyDescent="0.4">
      <c r="A18" s="2" t="s">
        <v>2</v>
      </c>
      <c r="B18" s="156" t="s">
        <v>3</v>
      </c>
      <c r="C18" s="156"/>
      <c r="D18" s="156"/>
      <c r="E18" s="157">
        <v>1000000</v>
      </c>
      <c r="F18" s="158"/>
      <c r="G18" s="165"/>
      <c r="H18" s="30">
        <v>1</v>
      </c>
      <c r="I18" s="31">
        <v>25</v>
      </c>
      <c r="J18" s="159" t="s">
        <v>126</v>
      </c>
      <c r="K18" s="160"/>
      <c r="L18" s="160"/>
      <c r="M18" s="160"/>
      <c r="N18" s="161"/>
      <c r="O18" s="151">
        <v>1</v>
      </c>
      <c r="P18" s="152"/>
      <c r="Q18" s="32" t="s">
        <v>127</v>
      </c>
      <c r="R18" s="33">
        <v>500000</v>
      </c>
      <c r="S18" s="34">
        <v>500000</v>
      </c>
      <c r="T18" s="153"/>
      <c r="U18" s="154"/>
      <c r="V18" s="155"/>
    </row>
    <row r="19" spans="1:22" s="19" customFormat="1" ht="23.25" customHeight="1" x14ac:dyDescent="0.4">
      <c r="A19" s="2" t="s">
        <v>5</v>
      </c>
      <c r="B19" s="156" t="s">
        <v>4</v>
      </c>
      <c r="C19" s="156"/>
      <c r="D19" s="156"/>
      <c r="E19" s="157">
        <v>0</v>
      </c>
      <c r="F19" s="158"/>
      <c r="G19" s="165"/>
      <c r="H19" s="30"/>
      <c r="I19" s="31"/>
      <c r="J19" s="159"/>
      <c r="K19" s="160"/>
      <c r="L19" s="160"/>
      <c r="M19" s="160"/>
      <c r="N19" s="161"/>
      <c r="O19" s="151"/>
      <c r="P19" s="152"/>
      <c r="Q19" s="32"/>
      <c r="R19" s="33"/>
      <c r="S19" s="34"/>
      <c r="T19" s="153"/>
      <c r="U19" s="154"/>
      <c r="V19" s="155"/>
    </row>
    <row r="20" spans="1:22" s="19" customFormat="1" ht="23.25" customHeight="1" x14ac:dyDescent="0.4">
      <c r="A20" s="2" t="s">
        <v>6</v>
      </c>
      <c r="B20" s="156" t="s">
        <v>11</v>
      </c>
      <c r="C20" s="156"/>
      <c r="D20" s="156"/>
      <c r="E20" s="171">
        <f>E19+E18</f>
        <v>1000000</v>
      </c>
      <c r="F20" s="172"/>
      <c r="G20" s="165"/>
      <c r="H20" s="30"/>
      <c r="I20" s="31"/>
      <c r="J20" s="159"/>
      <c r="K20" s="160"/>
      <c r="L20" s="160"/>
      <c r="M20" s="160"/>
      <c r="N20" s="161"/>
      <c r="O20" s="151"/>
      <c r="P20" s="152"/>
      <c r="Q20" s="32"/>
      <c r="R20" s="33"/>
      <c r="S20" s="34"/>
      <c r="T20" s="153"/>
      <c r="U20" s="154"/>
      <c r="V20" s="155"/>
    </row>
    <row r="21" spans="1:22" s="19" customFormat="1" ht="23.25" customHeight="1" thickBot="1" x14ac:dyDescent="0.45">
      <c r="A21" s="2" t="s">
        <v>7</v>
      </c>
      <c r="B21" s="173" t="s">
        <v>20</v>
      </c>
      <c r="C21" s="173"/>
      <c r="D21" s="173"/>
      <c r="E21" s="174">
        <v>0</v>
      </c>
      <c r="F21" s="175"/>
      <c r="G21" s="165"/>
      <c r="H21" s="30"/>
      <c r="I21" s="31"/>
      <c r="J21" s="159"/>
      <c r="K21" s="160"/>
      <c r="L21" s="160"/>
      <c r="M21" s="160"/>
      <c r="N21" s="161"/>
      <c r="O21" s="151"/>
      <c r="P21" s="152"/>
      <c r="Q21" s="32"/>
      <c r="R21" s="33"/>
      <c r="S21" s="34"/>
      <c r="T21" s="153"/>
      <c r="U21" s="154"/>
      <c r="V21" s="155"/>
    </row>
    <row r="22" spans="1:22" s="19" customFormat="1" ht="23.25" customHeight="1" thickBot="1" x14ac:dyDescent="0.45">
      <c r="A22" s="2" t="s">
        <v>8</v>
      </c>
      <c r="B22" s="197" t="s">
        <v>21</v>
      </c>
      <c r="C22" s="198"/>
      <c r="D22" s="198"/>
      <c r="E22" s="199">
        <f>S25</f>
        <v>500000</v>
      </c>
      <c r="F22" s="200"/>
      <c r="G22" s="165"/>
      <c r="H22" s="30"/>
      <c r="I22" s="31"/>
      <c r="J22" s="159"/>
      <c r="K22" s="160"/>
      <c r="L22" s="160"/>
      <c r="M22" s="160"/>
      <c r="N22" s="161"/>
      <c r="O22" s="151"/>
      <c r="P22" s="152"/>
      <c r="Q22" s="32"/>
      <c r="R22" s="33"/>
      <c r="S22" s="34"/>
      <c r="T22" s="153"/>
      <c r="U22" s="154"/>
      <c r="V22" s="155"/>
    </row>
    <row r="23" spans="1:22" s="19" customFormat="1" ht="23.25" customHeight="1" x14ac:dyDescent="0.4">
      <c r="A23" s="2" t="s">
        <v>9</v>
      </c>
      <c r="B23" s="201" t="s">
        <v>13</v>
      </c>
      <c r="C23" s="201"/>
      <c r="D23" s="201"/>
      <c r="E23" s="202">
        <f>E21+E22</f>
        <v>500000</v>
      </c>
      <c r="F23" s="203"/>
      <c r="G23" s="165"/>
      <c r="H23" s="30"/>
      <c r="I23" s="31"/>
      <c r="J23" s="159"/>
      <c r="K23" s="160"/>
      <c r="L23" s="160"/>
      <c r="M23" s="160"/>
      <c r="N23" s="161"/>
      <c r="O23" s="151"/>
      <c r="P23" s="152"/>
      <c r="Q23" s="32"/>
      <c r="R23" s="33"/>
      <c r="S23" s="34"/>
      <c r="T23" s="153"/>
      <c r="U23" s="154"/>
      <c r="V23" s="155"/>
    </row>
    <row r="24" spans="1:22" s="19" customFormat="1" ht="23.25" customHeight="1" x14ac:dyDescent="0.4">
      <c r="A24" s="11" t="s">
        <v>10</v>
      </c>
      <c r="B24" s="176" t="s">
        <v>12</v>
      </c>
      <c r="C24" s="176"/>
      <c r="D24" s="176"/>
      <c r="E24" s="177">
        <f>MAX(E20-E23,0)</f>
        <v>500000</v>
      </c>
      <c r="F24" s="178"/>
      <c r="G24" s="165"/>
      <c r="H24" s="35"/>
      <c r="I24" s="78"/>
      <c r="J24" s="179"/>
      <c r="K24" s="180"/>
      <c r="L24" s="180"/>
      <c r="M24" s="180"/>
      <c r="N24" s="181"/>
      <c r="O24" s="182"/>
      <c r="P24" s="183"/>
      <c r="Q24" s="84"/>
      <c r="R24" s="79"/>
      <c r="S24" s="85"/>
      <c r="T24" s="184"/>
      <c r="U24" s="185"/>
      <c r="V24" s="186"/>
    </row>
    <row r="25" spans="1:22" s="19" customFormat="1" ht="11.65" customHeight="1" x14ac:dyDescent="0.4">
      <c r="A25" s="69"/>
      <c r="B25" s="70"/>
      <c r="C25" s="70"/>
      <c r="D25" s="70"/>
      <c r="E25" s="71"/>
      <c r="F25" s="74"/>
      <c r="G25" s="55"/>
      <c r="H25" s="75"/>
      <c r="I25" s="82"/>
      <c r="J25" s="76"/>
      <c r="K25" s="76"/>
      <c r="L25" s="83"/>
      <c r="M25" s="83"/>
      <c r="N25" s="76"/>
      <c r="O25" s="77"/>
      <c r="P25" s="77"/>
      <c r="Q25" s="75"/>
      <c r="R25" s="187" t="s">
        <v>33</v>
      </c>
      <c r="S25" s="189">
        <f>ROUND(SUM(S18:S24),0)</f>
        <v>500000</v>
      </c>
      <c r="T25" s="191"/>
      <c r="U25" s="192"/>
      <c r="V25" s="193"/>
    </row>
    <row r="26" spans="1:22" s="19" customFormat="1" ht="11.65" customHeight="1" x14ac:dyDescent="0.4">
      <c r="A26" s="4"/>
      <c r="B26" s="4"/>
      <c r="C26" s="4"/>
      <c r="D26" s="4"/>
      <c r="E26" s="72" t="s">
        <v>107</v>
      </c>
      <c r="F26" s="72" t="s">
        <v>108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188"/>
      <c r="S26" s="190"/>
      <c r="T26" s="194"/>
      <c r="U26" s="195"/>
      <c r="V26" s="196"/>
    </row>
    <row r="27" spans="1:22" s="19" customFormat="1" ht="23.25" customHeight="1" x14ac:dyDescent="0.4">
      <c r="A27" s="4"/>
      <c r="B27" s="4"/>
      <c r="C27" s="4"/>
      <c r="D27" s="4"/>
      <c r="E27" s="73" t="s">
        <v>106</v>
      </c>
      <c r="F27" s="73" t="s">
        <v>106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60"/>
      <c r="R27" s="12">
        <v>10</v>
      </c>
      <c r="S27" s="1">
        <f>ROUND(S25*(R27/100),0)</f>
        <v>50000</v>
      </c>
      <c r="T27" s="204"/>
      <c r="U27" s="205"/>
      <c r="V27" s="206"/>
    </row>
    <row r="28" spans="1:22" s="19" customFormat="1" ht="23.25" customHeight="1" x14ac:dyDescent="0.4">
      <c r="A28" s="207" t="s">
        <v>43</v>
      </c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8"/>
      <c r="R28" s="13" t="s">
        <v>34</v>
      </c>
      <c r="S28" s="14">
        <f>SUM(S25:S27)</f>
        <v>550000</v>
      </c>
      <c r="T28" s="209"/>
      <c r="U28" s="210"/>
      <c r="V28" s="211"/>
    </row>
    <row r="29" spans="1:22" ht="14.25" thickBot="1" x14ac:dyDescent="0.45">
      <c r="A29" s="15" t="s">
        <v>30</v>
      </c>
      <c r="B29" s="212" t="s">
        <v>129</v>
      </c>
      <c r="C29" s="213"/>
      <c r="D29" s="214" t="s">
        <v>129</v>
      </c>
      <c r="E29" s="213"/>
      <c r="F29" s="215"/>
      <c r="G29" s="216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</row>
    <row r="30" spans="1:22" ht="30" customHeight="1" x14ac:dyDescent="0.4">
      <c r="A30" s="86" t="s">
        <v>31</v>
      </c>
      <c r="B30" s="18" t="s">
        <v>128</v>
      </c>
      <c r="C30" s="36" t="s">
        <v>48</v>
      </c>
      <c r="D30" s="218" t="s">
        <v>130</v>
      </c>
      <c r="E30" s="219"/>
      <c r="F30" s="37" t="s">
        <v>45</v>
      </c>
      <c r="G30" s="216"/>
      <c r="H30" s="220" t="s">
        <v>114</v>
      </c>
      <c r="I30" s="221"/>
      <c r="J30" s="221"/>
      <c r="K30" s="221"/>
      <c r="L30" s="221"/>
      <c r="M30" s="221"/>
      <c r="N30" s="221"/>
      <c r="O30" s="221"/>
      <c r="P30" s="65"/>
      <c r="Q30" s="65"/>
      <c r="R30" s="222" t="s">
        <v>112</v>
      </c>
      <c r="S30" s="222"/>
      <c r="T30" s="222"/>
      <c r="U30" s="222"/>
      <c r="V30" s="223"/>
    </row>
    <row r="31" spans="1:22" ht="13.5" customHeight="1" x14ac:dyDescent="0.4">
      <c r="A31" s="15" t="s">
        <v>30</v>
      </c>
      <c r="B31" s="212" t="s">
        <v>131</v>
      </c>
      <c r="C31" s="213"/>
      <c r="D31" s="213"/>
      <c r="E31" s="213"/>
      <c r="F31" s="215"/>
      <c r="G31" s="216"/>
      <c r="H31" s="241" t="s">
        <v>138</v>
      </c>
      <c r="I31" s="242"/>
      <c r="J31" s="242"/>
      <c r="K31" s="242"/>
      <c r="L31" s="242"/>
      <c r="M31" s="243"/>
      <c r="N31" s="224" t="s">
        <v>103</v>
      </c>
      <c r="O31" s="225"/>
      <c r="P31" s="61"/>
      <c r="Q31" s="4"/>
      <c r="R31" s="4"/>
      <c r="S31" s="4"/>
      <c r="T31" s="226"/>
      <c r="U31" s="80" t="s">
        <v>105</v>
      </c>
      <c r="V31" s="81" t="s">
        <v>104</v>
      </c>
    </row>
    <row r="32" spans="1:22" ht="30" customHeight="1" x14ac:dyDescent="0.4">
      <c r="A32" s="87" t="s">
        <v>32</v>
      </c>
      <c r="B32" s="228" t="s">
        <v>122</v>
      </c>
      <c r="C32" s="229"/>
      <c r="D32" s="229"/>
      <c r="E32" s="229"/>
      <c r="F32" s="230"/>
      <c r="G32" s="216"/>
      <c r="H32" s="231"/>
      <c r="I32" s="232"/>
      <c r="J32" s="235"/>
      <c r="K32" s="235"/>
      <c r="L32" s="236"/>
      <c r="M32" s="232"/>
      <c r="N32" s="236"/>
      <c r="O32" s="232"/>
      <c r="P32" s="4"/>
      <c r="Q32" s="4"/>
      <c r="R32" s="4"/>
      <c r="S32" s="4"/>
      <c r="T32" s="226"/>
      <c r="U32" s="67"/>
      <c r="V32" s="66"/>
    </row>
    <row r="33" spans="1:22" ht="30" customHeight="1" thickBot="1" x14ac:dyDescent="0.45">
      <c r="A33" s="88" t="s">
        <v>29</v>
      </c>
      <c r="B33" s="38" t="s">
        <v>49</v>
      </c>
      <c r="C33" s="88" t="s">
        <v>46</v>
      </c>
      <c r="D33" s="238" t="s">
        <v>132</v>
      </c>
      <c r="E33" s="239"/>
      <c r="F33" s="240"/>
      <c r="G33" s="216"/>
      <c r="H33" s="233"/>
      <c r="I33" s="234"/>
      <c r="J33" s="217"/>
      <c r="K33" s="217"/>
      <c r="L33" s="237"/>
      <c r="M33" s="234"/>
      <c r="N33" s="237"/>
      <c r="O33" s="234"/>
      <c r="P33" s="26"/>
      <c r="Q33" s="26"/>
      <c r="R33" s="26"/>
      <c r="S33" s="26"/>
      <c r="T33" s="227"/>
      <c r="U33" s="68"/>
      <c r="V33" s="62"/>
    </row>
    <row r="34" spans="1:22" s="20" customFormat="1" ht="33" customHeight="1" x14ac:dyDescent="0.15">
      <c r="A34" s="109"/>
      <c r="B34" s="109"/>
      <c r="C34" s="109"/>
      <c r="D34" s="109"/>
      <c r="E34" s="110" t="s">
        <v>50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3"/>
      <c r="T34" s="111" t="s">
        <v>140</v>
      </c>
      <c r="U34" s="111"/>
      <c r="V34" s="111"/>
    </row>
    <row r="35" spans="1:22" ht="17.25" x14ac:dyDescent="0.4">
      <c r="A35" s="109"/>
      <c r="B35" s="109"/>
      <c r="C35" s="109"/>
      <c r="D35" s="109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5" t="s">
        <v>36</v>
      </c>
      <c r="T35" s="119">
        <v>45016</v>
      </c>
      <c r="U35" s="119"/>
      <c r="V35" s="100" t="s">
        <v>136</v>
      </c>
    </row>
    <row r="36" spans="1:22" x14ac:dyDescent="0.4">
      <c r="A36" s="109"/>
      <c r="B36" s="109"/>
      <c r="C36" s="109"/>
      <c r="D36" s="109"/>
      <c r="E36" s="244"/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127"/>
      <c r="T36" s="127"/>
      <c r="U36" s="127"/>
      <c r="V36" s="127"/>
    </row>
    <row r="37" spans="1:22" ht="25.5" x14ac:dyDescent="0.4">
      <c r="A37" s="113" t="str">
        <f>A4</f>
        <v>旭ブロック建設株式会社</v>
      </c>
      <c r="B37" s="113"/>
      <c r="C37" s="113"/>
      <c r="D37" s="113"/>
      <c r="E37" s="245">
        <f>E4</f>
        <v>0</v>
      </c>
      <c r="F37" s="246"/>
      <c r="G37" s="261" t="s">
        <v>37</v>
      </c>
      <c r="H37" s="261"/>
      <c r="I37" s="4"/>
      <c r="J37" s="4"/>
      <c r="K37" s="4"/>
      <c r="L37" s="4"/>
      <c r="M37" s="4"/>
      <c r="N37" s="4"/>
      <c r="O37" s="4"/>
      <c r="P37" s="4"/>
      <c r="Q37" s="115" t="s">
        <v>113</v>
      </c>
      <c r="R37" s="115"/>
      <c r="S37" s="127"/>
      <c r="T37" s="127"/>
      <c r="U37" s="127"/>
      <c r="V37" s="127"/>
    </row>
    <row r="38" spans="1:22" ht="7.5" customHeight="1" x14ac:dyDescent="0.4">
      <c r="A38" s="262"/>
      <c r="B38" s="262"/>
      <c r="C38" s="262"/>
      <c r="D38" s="262"/>
      <c r="E38" s="262"/>
      <c r="F38" s="262"/>
      <c r="G38" s="262"/>
      <c r="H38" s="262"/>
      <c r="I38" s="4"/>
      <c r="J38" s="4"/>
      <c r="K38" s="4"/>
      <c r="L38" s="4"/>
      <c r="M38" s="4"/>
      <c r="N38" s="4"/>
      <c r="O38" s="4"/>
      <c r="P38" s="4"/>
      <c r="Q38" s="116"/>
      <c r="R38" s="116"/>
      <c r="S38" s="127"/>
      <c r="T38" s="127"/>
      <c r="U38" s="127"/>
      <c r="V38" s="127"/>
    </row>
    <row r="39" spans="1:22" ht="23.25" customHeight="1" x14ac:dyDescent="0.4">
      <c r="A39" s="4" t="s">
        <v>51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54"/>
      <c r="Q39" s="6" t="s">
        <v>52</v>
      </c>
      <c r="R39" s="263" t="str">
        <f t="shared" ref="R39:R45" si="0">IF(R6="","",R6)</f>
        <v>123-4567</v>
      </c>
      <c r="S39" s="263"/>
      <c r="T39" s="263"/>
      <c r="U39" s="263"/>
      <c r="V39" s="264"/>
    </row>
    <row r="40" spans="1:22" ht="23.25" customHeight="1" x14ac:dyDescent="0.4">
      <c r="A40" s="4"/>
      <c r="B40" s="4"/>
      <c r="C40" s="4"/>
      <c r="D40" s="4"/>
      <c r="E40" s="4"/>
      <c r="F40" s="4"/>
      <c r="G40" s="4"/>
      <c r="H40" s="4"/>
      <c r="I40" s="4"/>
      <c r="J40" s="131"/>
      <c r="K40" s="132"/>
      <c r="L40" s="4"/>
      <c r="M40" s="4"/>
      <c r="N40" s="4"/>
      <c r="O40" s="4"/>
      <c r="P40" s="54"/>
      <c r="Q40" s="7" t="s">
        <v>53</v>
      </c>
      <c r="R40" s="247" t="str">
        <f t="shared" si="0"/>
        <v>●●県●●市●●町1-2-3</v>
      </c>
      <c r="S40" s="247"/>
      <c r="T40" s="247"/>
      <c r="U40" s="247"/>
      <c r="V40" s="265"/>
    </row>
    <row r="41" spans="1:22" ht="23.25" customHeight="1" x14ac:dyDescent="0.4">
      <c r="A41" s="137" t="s">
        <v>54</v>
      </c>
      <c r="B41" s="138"/>
      <c r="C41" s="139">
        <f>IF(C8="","",C8)</f>
        <v>550000</v>
      </c>
      <c r="D41" s="140"/>
      <c r="E41" s="140"/>
      <c r="F41" s="141"/>
      <c r="G41" s="61"/>
      <c r="H41" s="4"/>
      <c r="I41" s="4"/>
      <c r="J41" s="133"/>
      <c r="K41" s="134"/>
      <c r="L41" s="4"/>
      <c r="M41" s="4"/>
      <c r="N41" s="4"/>
      <c r="O41" s="4"/>
      <c r="P41" s="54"/>
      <c r="Q41" s="7"/>
      <c r="R41" s="247" t="str">
        <f t="shared" si="0"/>
        <v>●●●●●ビル1Ｆ</v>
      </c>
      <c r="S41" s="247"/>
      <c r="T41" s="247"/>
      <c r="U41" s="247"/>
      <c r="V41" s="265"/>
    </row>
    <row r="42" spans="1:22" ht="23.25" customHeight="1" x14ac:dyDescent="0.4">
      <c r="A42" s="138"/>
      <c r="B42" s="138"/>
      <c r="C42" s="142"/>
      <c r="D42" s="143"/>
      <c r="E42" s="143"/>
      <c r="F42" s="144"/>
      <c r="G42" s="61"/>
      <c r="H42" s="4"/>
      <c r="I42" s="4"/>
      <c r="J42" s="135"/>
      <c r="K42" s="136"/>
      <c r="L42" s="4"/>
      <c r="M42" s="4"/>
      <c r="N42" s="4"/>
      <c r="O42" s="4"/>
      <c r="P42" s="54"/>
      <c r="Q42" s="7" t="s">
        <v>55</v>
      </c>
      <c r="R42" s="247" t="str">
        <f t="shared" si="0"/>
        <v>株式会社　●●●●</v>
      </c>
      <c r="S42" s="247"/>
      <c r="T42" s="247"/>
      <c r="U42" s="247"/>
      <c r="V42" s="29" t="s">
        <v>56</v>
      </c>
    </row>
    <row r="43" spans="1:22" ht="23.25" customHeight="1" x14ac:dyDescent="0.4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54"/>
      <c r="Q43" s="7" t="s">
        <v>57</v>
      </c>
      <c r="R43" s="247" t="str">
        <f t="shared" si="0"/>
        <v>代表取締役　●●　●●</v>
      </c>
      <c r="S43" s="247"/>
      <c r="T43" s="247"/>
      <c r="U43" s="247"/>
      <c r="V43" s="39"/>
    </row>
    <row r="44" spans="1:22" ht="23.25" customHeight="1" x14ac:dyDescent="0.4">
      <c r="A44" s="120" t="s">
        <v>58</v>
      </c>
      <c r="B44" s="120"/>
      <c r="C44" s="248" t="str">
        <f>C11</f>
        <v>●●●邸新築工事</v>
      </c>
      <c r="D44" s="249"/>
      <c r="E44" s="249"/>
      <c r="F44" s="249"/>
      <c r="G44" s="249"/>
      <c r="H44" s="249"/>
      <c r="I44" s="249"/>
      <c r="J44" s="249"/>
      <c r="K44" s="250"/>
      <c r="L44" s="56"/>
      <c r="M44" s="56"/>
      <c r="N44" s="56"/>
      <c r="O44" s="50"/>
      <c r="P44" s="50"/>
      <c r="Q44" s="52" t="s">
        <v>59</v>
      </c>
      <c r="R44" s="257" t="str">
        <f t="shared" si="0"/>
        <v>123-123-1234</v>
      </c>
      <c r="S44" s="257"/>
      <c r="T44" s="257"/>
      <c r="U44" s="257"/>
      <c r="V44" s="258"/>
    </row>
    <row r="45" spans="1:22" ht="23.25" customHeight="1" x14ac:dyDescent="0.4">
      <c r="A45" s="120"/>
      <c r="B45" s="120"/>
      <c r="C45" s="251"/>
      <c r="D45" s="252"/>
      <c r="E45" s="252"/>
      <c r="F45" s="252"/>
      <c r="G45" s="252"/>
      <c r="H45" s="252"/>
      <c r="I45" s="252"/>
      <c r="J45" s="252"/>
      <c r="K45" s="253"/>
      <c r="L45" s="56"/>
      <c r="M45" s="56"/>
      <c r="N45" s="56"/>
      <c r="O45" s="50"/>
      <c r="P45" s="50"/>
      <c r="Q45" s="53" t="s">
        <v>102</v>
      </c>
      <c r="R45" s="259" t="str">
        <f t="shared" si="0"/>
        <v>Ｔ●●●●●●●●●●●●●</v>
      </c>
      <c r="S45" s="259"/>
      <c r="T45" s="259"/>
      <c r="U45" s="259"/>
      <c r="V45" s="260"/>
    </row>
    <row r="46" spans="1:22" ht="11.25" customHeight="1" x14ac:dyDescent="0.4">
      <c r="A46" s="120"/>
      <c r="B46" s="120"/>
      <c r="C46" s="254"/>
      <c r="D46" s="255"/>
      <c r="E46" s="255"/>
      <c r="F46" s="255"/>
      <c r="G46" s="255"/>
      <c r="H46" s="255"/>
      <c r="I46" s="255"/>
      <c r="J46" s="255"/>
      <c r="K46" s="256"/>
      <c r="L46" s="56"/>
      <c r="M46" s="56"/>
      <c r="N46" s="56"/>
      <c r="O46" s="127"/>
      <c r="P46" s="127"/>
      <c r="Q46" s="127"/>
      <c r="R46" s="127"/>
      <c r="S46" s="127"/>
      <c r="T46" s="127"/>
      <c r="U46" s="127"/>
      <c r="V46" s="127"/>
    </row>
    <row r="47" spans="1:22" ht="30" customHeight="1" x14ac:dyDescent="0.4">
      <c r="A47" s="145" t="s">
        <v>60</v>
      </c>
      <c r="B47" s="145"/>
      <c r="C47" s="146" t="str">
        <f>IF(C14="","",C14)</f>
        <v/>
      </c>
      <c r="D47" s="146"/>
      <c r="E47" s="120" t="s">
        <v>101</v>
      </c>
      <c r="F47" s="120"/>
      <c r="G47" s="120"/>
      <c r="H47" s="47"/>
      <c r="I47" s="48"/>
      <c r="J47" s="48"/>
      <c r="K47" s="49"/>
      <c r="L47" s="25"/>
      <c r="M47" s="25"/>
      <c r="N47" s="25"/>
      <c r="O47" s="25"/>
      <c r="P47" s="25"/>
      <c r="Q47" s="25"/>
      <c r="R47" s="25"/>
      <c r="S47" s="25"/>
      <c r="T47" s="46"/>
      <c r="U47" s="147"/>
      <c r="V47" s="147"/>
    </row>
    <row r="48" spans="1:22" ht="30" customHeight="1" x14ac:dyDescent="0.4">
      <c r="A48" s="120" t="s">
        <v>61</v>
      </c>
      <c r="B48" s="120"/>
      <c r="C48" s="266" t="str">
        <f>C15</f>
        <v>出来高払</v>
      </c>
      <c r="D48" s="267"/>
      <c r="E48" s="120" t="s">
        <v>100</v>
      </c>
      <c r="F48" s="120"/>
      <c r="G48" s="120"/>
      <c r="H48" s="150"/>
      <c r="I48" s="150"/>
      <c r="J48" s="150"/>
      <c r="K48" s="150"/>
      <c r="L48" s="57"/>
      <c r="M48" s="57"/>
      <c r="N48" s="57"/>
      <c r="O48" s="25"/>
      <c r="P48" s="25"/>
      <c r="Q48" s="25"/>
      <c r="R48" s="25"/>
      <c r="S48" s="25"/>
      <c r="T48" s="46"/>
      <c r="U48" s="147"/>
      <c r="V48" s="147"/>
    </row>
    <row r="49" spans="1:22" ht="23.25" customHeight="1" x14ac:dyDescent="0.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s="22" customFormat="1" ht="23.25" customHeight="1" x14ac:dyDescent="0.4">
      <c r="A50" s="8" t="s">
        <v>62</v>
      </c>
      <c r="B50" s="162" t="s">
        <v>63</v>
      </c>
      <c r="C50" s="162"/>
      <c r="D50" s="162"/>
      <c r="E50" s="163" t="s">
        <v>117</v>
      </c>
      <c r="F50" s="164"/>
      <c r="G50" s="122"/>
      <c r="H50" s="8" t="s">
        <v>64</v>
      </c>
      <c r="I50" s="24" t="s">
        <v>65</v>
      </c>
      <c r="J50" s="163" t="s">
        <v>66</v>
      </c>
      <c r="K50" s="166"/>
      <c r="L50" s="166"/>
      <c r="M50" s="166"/>
      <c r="N50" s="167"/>
      <c r="O50" s="163" t="s">
        <v>115</v>
      </c>
      <c r="P50" s="167"/>
      <c r="Q50" s="24" t="s">
        <v>67</v>
      </c>
      <c r="R50" s="9" t="s">
        <v>116</v>
      </c>
      <c r="S50" s="10" t="s">
        <v>68</v>
      </c>
      <c r="T50" s="168" t="s">
        <v>14</v>
      </c>
      <c r="U50" s="169"/>
      <c r="V50" s="170"/>
    </row>
    <row r="51" spans="1:22" s="19" customFormat="1" ht="23.25" customHeight="1" x14ac:dyDescent="0.4">
      <c r="A51" s="2" t="s">
        <v>69</v>
      </c>
      <c r="B51" s="156" t="s">
        <v>70</v>
      </c>
      <c r="C51" s="156"/>
      <c r="D51" s="156"/>
      <c r="E51" s="171">
        <f t="shared" ref="E51:E57" si="1">IF(E18="","",E18)</f>
        <v>1000000</v>
      </c>
      <c r="F51" s="172"/>
      <c r="G51" s="122"/>
      <c r="H51" s="40">
        <f t="shared" ref="H51:K57" si="2">IF(H18="","",H18)</f>
        <v>1</v>
      </c>
      <c r="I51" s="89">
        <f t="shared" si="2"/>
        <v>25</v>
      </c>
      <c r="J51" s="271" t="str">
        <f t="shared" si="2"/>
        <v>基礎工事</v>
      </c>
      <c r="K51" s="272" t="str">
        <f t="shared" si="2"/>
        <v/>
      </c>
      <c r="L51" s="58"/>
      <c r="M51" s="58"/>
      <c r="N51" s="58"/>
      <c r="O51" s="273">
        <f>IF(O18="","",O18)</f>
        <v>1</v>
      </c>
      <c r="P51" s="274"/>
      <c r="Q51" s="41" t="str">
        <f t="shared" ref="Q51:V57" si="3">IF(Q18="","",Q18)</f>
        <v>式</v>
      </c>
      <c r="R51" s="42">
        <f t="shared" si="3"/>
        <v>500000</v>
      </c>
      <c r="S51" s="43">
        <f t="shared" si="3"/>
        <v>500000</v>
      </c>
      <c r="T51" s="268" t="str">
        <f t="shared" si="3"/>
        <v/>
      </c>
      <c r="U51" s="269" t="str">
        <f t="shared" si="3"/>
        <v/>
      </c>
      <c r="V51" s="270" t="str">
        <f t="shared" si="3"/>
        <v/>
      </c>
    </row>
    <row r="52" spans="1:22" s="19" customFormat="1" ht="23.25" customHeight="1" x14ac:dyDescent="0.4">
      <c r="A52" s="2" t="s">
        <v>71</v>
      </c>
      <c r="B52" s="156" t="s">
        <v>72</v>
      </c>
      <c r="C52" s="156"/>
      <c r="D52" s="156"/>
      <c r="E52" s="171">
        <f t="shared" si="1"/>
        <v>0</v>
      </c>
      <c r="F52" s="172"/>
      <c r="G52" s="122"/>
      <c r="H52" s="40" t="str">
        <f t="shared" si="2"/>
        <v/>
      </c>
      <c r="I52" s="89" t="str">
        <f t="shared" si="2"/>
        <v/>
      </c>
      <c r="J52" s="271" t="str">
        <f t="shared" si="2"/>
        <v/>
      </c>
      <c r="K52" s="272" t="str">
        <f t="shared" si="2"/>
        <v/>
      </c>
      <c r="L52" s="58"/>
      <c r="M52" s="58"/>
      <c r="N52" s="58"/>
      <c r="O52" s="273" t="str">
        <f t="shared" ref="O52:O57" si="4">IF(O19="","",O19)</f>
        <v/>
      </c>
      <c r="P52" s="274"/>
      <c r="Q52" s="41" t="str">
        <f t="shared" si="3"/>
        <v/>
      </c>
      <c r="R52" s="42" t="str">
        <f t="shared" si="3"/>
        <v/>
      </c>
      <c r="S52" s="43" t="str">
        <f t="shared" si="3"/>
        <v/>
      </c>
      <c r="T52" s="268" t="str">
        <f t="shared" si="3"/>
        <v/>
      </c>
      <c r="U52" s="269" t="str">
        <f t="shared" si="3"/>
        <v/>
      </c>
      <c r="V52" s="270" t="str">
        <f t="shared" si="3"/>
        <v/>
      </c>
    </row>
    <row r="53" spans="1:22" s="19" customFormat="1" ht="23.25" customHeight="1" x14ac:dyDescent="0.4">
      <c r="A53" s="2" t="s">
        <v>73</v>
      </c>
      <c r="B53" s="156" t="s">
        <v>74</v>
      </c>
      <c r="C53" s="156"/>
      <c r="D53" s="156"/>
      <c r="E53" s="171">
        <f t="shared" si="1"/>
        <v>1000000</v>
      </c>
      <c r="F53" s="172"/>
      <c r="G53" s="122"/>
      <c r="H53" s="40" t="str">
        <f t="shared" si="2"/>
        <v/>
      </c>
      <c r="I53" s="89" t="str">
        <f t="shared" si="2"/>
        <v/>
      </c>
      <c r="J53" s="271" t="str">
        <f t="shared" si="2"/>
        <v/>
      </c>
      <c r="K53" s="272" t="str">
        <f t="shared" si="2"/>
        <v/>
      </c>
      <c r="L53" s="58"/>
      <c r="M53" s="58"/>
      <c r="N53" s="58"/>
      <c r="O53" s="273" t="str">
        <f t="shared" si="4"/>
        <v/>
      </c>
      <c r="P53" s="274"/>
      <c r="Q53" s="41" t="str">
        <f t="shared" si="3"/>
        <v/>
      </c>
      <c r="R53" s="42" t="str">
        <f t="shared" si="3"/>
        <v/>
      </c>
      <c r="S53" s="43" t="str">
        <f t="shared" si="3"/>
        <v/>
      </c>
      <c r="T53" s="268" t="str">
        <f t="shared" si="3"/>
        <v/>
      </c>
      <c r="U53" s="269" t="str">
        <f t="shared" si="3"/>
        <v/>
      </c>
      <c r="V53" s="270" t="str">
        <f t="shared" si="3"/>
        <v/>
      </c>
    </row>
    <row r="54" spans="1:22" s="19" customFormat="1" ht="23.25" customHeight="1" thickBot="1" x14ac:dyDescent="0.45">
      <c r="A54" s="2" t="s">
        <v>75</v>
      </c>
      <c r="B54" s="275" t="s">
        <v>76</v>
      </c>
      <c r="C54" s="275"/>
      <c r="D54" s="275"/>
      <c r="E54" s="276">
        <f t="shared" si="1"/>
        <v>0</v>
      </c>
      <c r="F54" s="277"/>
      <c r="G54" s="122"/>
      <c r="H54" s="40" t="str">
        <f t="shared" si="2"/>
        <v/>
      </c>
      <c r="I54" s="89" t="str">
        <f t="shared" si="2"/>
        <v/>
      </c>
      <c r="J54" s="271" t="str">
        <f t="shared" si="2"/>
        <v/>
      </c>
      <c r="K54" s="272" t="str">
        <f t="shared" si="2"/>
        <v/>
      </c>
      <c r="L54" s="58"/>
      <c r="M54" s="58"/>
      <c r="N54" s="58"/>
      <c r="O54" s="273" t="str">
        <f t="shared" si="4"/>
        <v/>
      </c>
      <c r="P54" s="274"/>
      <c r="Q54" s="41" t="str">
        <f t="shared" si="3"/>
        <v/>
      </c>
      <c r="R54" s="42" t="str">
        <f t="shared" si="3"/>
        <v/>
      </c>
      <c r="S54" s="43" t="str">
        <f t="shared" si="3"/>
        <v/>
      </c>
      <c r="T54" s="268" t="str">
        <f t="shared" si="3"/>
        <v/>
      </c>
      <c r="U54" s="269" t="str">
        <f t="shared" si="3"/>
        <v/>
      </c>
      <c r="V54" s="270" t="str">
        <f t="shared" si="3"/>
        <v/>
      </c>
    </row>
    <row r="55" spans="1:22" s="19" customFormat="1" ht="23.25" customHeight="1" thickBot="1" x14ac:dyDescent="0.45">
      <c r="A55" s="2" t="s">
        <v>77</v>
      </c>
      <c r="B55" s="197" t="s">
        <v>78</v>
      </c>
      <c r="C55" s="198"/>
      <c r="D55" s="198"/>
      <c r="E55" s="199">
        <f t="shared" si="1"/>
        <v>500000</v>
      </c>
      <c r="F55" s="295"/>
      <c r="G55" s="122"/>
      <c r="H55" s="40" t="str">
        <f t="shared" si="2"/>
        <v/>
      </c>
      <c r="I55" s="89" t="str">
        <f t="shared" si="2"/>
        <v/>
      </c>
      <c r="J55" s="271" t="str">
        <f t="shared" si="2"/>
        <v/>
      </c>
      <c r="K55" s="272" t="str">
        <f t="shared" si="2"/>
        <v/>
      </c>
      <c r="L55" s="58"/>
      <c r="M55" s="58"/>
      <c r="N55" s="58"/>
      <c r="O55" s="273" t="str">
        <f t="shared" si="4"/>
        <v/>
      </c>
      <c r="P55" s="274"/>
      <c r="Q55" s="41" t="str">
        <f t="shared" si="3"/>
        <v/>
      </c>
      <c r="R55" s="42" t="str">
        <f t="shared" si="3"/>
        <v/>
      </c>
      <c r="S55" s="43" t="str">
        <f t="shared" si="3"/>
        <v/>
      </c>
      <c r="T55" s="268" t="str">
        <f t="shared" si="3"/>
        <v/>
      </c>
      <c r="U55" s="269" t="str">
        <f t="shared" si="3"/>
        <v/>
      </c>
      <c r="V55" s="270" t="str">
        <f t="shared" si="3"/>
        <v/>
      </c>
    </row>
    <row r="56" spans="1:22" s="19" customFormat="1" ht="23.25" customHeight="1" x14ac:dyDescent="0.4">
      <c r="A56" s="2" t="s">
        <v>79</v>
      </c>
      <c r="B56" s="201" t="s">
        <v>80</v>
      </c>
      <c r="C56" s="201"/>
      <c r="D56" s="201"/>
      <c r="E56" s="202">
        <f t="shared" si="1"/>
        <v>500000</v>
      </c>
      <c r="F56" s="203"/>
      <c r="G56" s="122"/>
      <c r="H56" s="40" t="str">
        <f t="shared" si="2"/>
        <v/>
      </c>
      <c r="I56" s="89" t="str">
        <f t="shared" si="2"/>
        <v/>
      </c>
      <c r="J56" s="271" t="str">
        <f t="shared" si="2"/>
        <v/>
      </c>
      <c r="K56" s="272" t="str">
        <f t="shared" si="2"/>
        <v/>
      </c>
      <c r="L56" s="58"/>
      <c r="M56" s="58"/>
      <c r="N56" s="58"/>
      <c r="O56" s="273" t="str">
        <f t="shared" si="4"/>
        <v/>
      </c>
      <c r="P56" s="274"/>
      <c r="Q56" s="41" t="str">
        <f t="shared" si="3"/>
        <v/>
      </c>
      <c r="R56" s="42" t="str">
        <f t="shared" si="3"/>
        <v/>
      </c>
      <c r="S56" s="43" t="str">
        <f t="shared" si="3"/>
        <v/>
      </c>
      <c r="T56" s="268" t="str">
        <f t="shared" si="3"/>
        <v/>
      </c>
      <c r="U56" s="269" t="str">
        <f t="shared" si="3"/>
        <v/>
      </c>
      <c r="V56" s="270" t="str">
        <f t="shared" si="3"/>
        <v/>
      </c>
    </row>
    <row r="57" spans="1:22" s="19" customFormat="1" ht="23.25" customHeight="1" x14ac:dyDescent="0.4">
      <c r="A57" s="95" t="s">
        <v>81</v>
      </c>
      <c r="B57" s="278" t="s">
        <v>82</v>
      </c>
      <c r="C57" s="278"/>
      <c r="D57" s="278"/>
      <c r="E57" s="279">
        <f t="shared" si="1"/>
        <v>500000</v>
      </c>
      <c r="F57" s="280"/>
      <c r="G57" s="122"/>
      <c r="H57" s="90" t="str">
        <f t="shared" si="2"/>
        <v/>
      </c>
      <c r="I57" s="91" t="str">
        <f t="shared" si="2"/>
        <v/>
      </c>
      <c r="J57" s="281" t="str">
        <f t="shared" si="2"/>
        <v/>
      </c>
      <c r="K57" s="282" t="str">
        <f t="shared" si="2"/>
        <v/>
      </c>
      <c r="L57" s="59"/>
      <c r="M57" s="59"/>
      <c r="N57" s="59"/>
      <c r="O57" s="283" t="str">
        <f t="shared" si="4"/>
        <v/>
      </c>
      <c r="P57" s="284"/>
      <c r="Q57" s="92" t="str">
        <f t="shared" si="3"/>
        <v/>
      </c>
      <c r="R57" s="93" t="str">
        <f t="shared" si="3"/>
        <v/>
      </c>
      <c r="S57" s="94" t="str">
        <f t="shared" si="3"/>
        <v/>
      </c>
      <c r="T57" s="285" t="str">
        <f t="shared" si="3"/>
        <v/>
      </c>
      <c r="U57" s="286" t="str">
        <f t="shared" si="3"/>
        <v/>
      </c>
      <c r="V57" s="287" t="str">
        <f t="shared" si="3"/>
        <v/>
      </c>
    </row>
    <row r="58" spans="1:22" s="19" customFormat="1" ht="11.85" customHeight="1" x14ac:dyDescent="0.4">
      <c r="A58" s="69"/>
      <c r="B58" s="70"/>
      <c r="C58" s="70"/>
      <c r="D58" s="70"/>
      <c r="E58" s="96"/>
      <c r="F58" s="96"/>
      <c r="G58" s="55"/>
      <c r="H58" s="97"/>
      <c r="I58" s="97"/>
      <c r="J58" s="98"/>
      <c r="K58" s="98"/>
      <c r="L58" s="98"/>
      <c r="M58" s="98"/>
      <c r="N58" s="98"/>
      <c r="O58" s="99"/>
      <c r="P58" s="99"/>
      <c r="Q58" s="97"/>
      <c r="R58" s="187" t="s">
        <v>83</v>
      </c>
      <c r="S58" s="288">
        <f>IF(S25="","",S25)</f>
        <v>500000</v>
      </c>
      <c r="T58" s="289" t="str">
        <f>IF(T26="","",T26)</f>
        <v/>
      </c>
      <c r="U58" s="290"/>
      <c r="V58" s="291"/>
    </row>
    <row r="59" spans="1:22" s="19" customFormat="1" ht="11.85" customHeight="1" x14ac:dyDescent="0.4">
      <c r="A59" s="4"/>
      <c r="B59" s="4"/>
      <c r="C59" s="4"/>
      <c r="D59" s="4"/>
      <c r="E59" s="72" t="s">
        <v>107</v>
      </c>
      <c r="F59" s="72" t="s">
        <v>108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188"/>
      <c r="S59" s="190"/>
      <c r="T59" s="292"/>
      <c r="U59" s="293"/>
      <c r="V59" s="294"/>
    </row>
    <row r="60" spans="1:22" s="19" customFormat="1" ht="23.25" customHeight="1" x14ac:dyDescent="0.4">
      <c r="A60" s="4"/>
      <c r="B60" s="4"/>
      <c r="C60" s="4"/>
      <c r="D60" s="4"/>
      <c r="E60" s="73" t="s">
        <v>106</v>
      </c>
      <c r="F60" s="73" t="s">
        <v>106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60"/>
      <c r="R60" s="12">
        <v>10</v>
      </c>
      <c r="S60" s="1">
        <f t="shared" ref="S60:V61" si="5">IF(S27="","",S27)</f>
        <v>50000</v>
      </c>
      <c r="T60" s="296" t="str">
        <f t="shared" si="5"/>
        <v/>
      </c>
      <c r="U60" s="297" t="str">
        <f t="shared" si="5"/>
        <v/>
      </c>
      <c r="V60" s="298" t="str">
        <f t="shared" si="5"/>
        <v/>
      </c>
    </row>
    <row r="61" spans="1:22" s="19" customFormat="1" ht="23.25" customHeight="1" x14ac:dyDescent="0.4">
      <c r="A61" s="299" t="s">
        <v>84</v>
      </c>
      <c r="B61" s="299"/>
      <c r="C61" s="299"/>
      <c r="D61" s="299"/>
      <c r="E61" s="299"/>
      <c r="F61" s="299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23" t="s">
        <v>85</v>
      </c>
      <c r="S61" s="14">
        <f t="shared" si="5"/>
        <v>550000</v>
      </c>
      <c r="T61" s="301" t="str">
        <f t="shared" si="5"/>
        <v/>
      </c>
      <c r="U61" s="302" t="str">
        <f t="shared" si="5"/>
        <v/>
      </c>
      <c r="V61" s="303" t="str">
        <f t="shared" si="5"/>
        <v/>
      </c>
    </row>
    <row r="62" spans="1:22" ht="14.25" thickBot="1" x14ac:dyDescent="0.45">
      <c r="A62" s="15" t="s">
        <v>86</v>
      </c>
      <c r="B62" s="304" t="str">
        <f>IF(B29="","",B29)</f>
        <v>●●●</v>
      </c>
      <c r="C62" s="305"/>
      <c r="D62" s="306" t="str">
        <f>IF(D29="","",D29)</f>
        <v>●●●</v>
      </c>
      <c r="E62" s="305"/>
      <c r="F62" s="307"/>
      <c r="G62" s="122"/>
      <c r="H62" s="300"/>
      <c r="I62" s="300"/>
      <c r="J62" s="300"/>
      <c r="K62" s="300"/>
      <c r="L62" s="300"/>
      <c r="M62" s="300"/>
      <c r="N62" s="300"/>
      <c r="O62" s="300"/>
      <c r="P62" s="300"/>
      <c r="Q62" s="300"/>
      <c r="R62" s="308"/>
      <c r="S62" s="308"/>
      <c r="T62" s="308"/>
      <c r="U62" s="308"/>
      <c r="V62" s="308"/>
    </row>
    <row r="63" spans="1:22" ht="30" customHeight="1" x14ac:dyDescent="0.4">
      <c r="A63" s="86" t="s">
        <v>31</v>
      </c>
      <c r="B63" s="16" t="str">
        <f>IF(B30="","",B30)</f>
        <v>●●</v>
      </c>
      <c r="C63" s="44" t="str">
        <f>IF(C30="","",C30)</f>
        <v>銀行</v>
      </c>
      <c r="D63" s="309" t="str">
        <f t="shared" ref="D63:E63" si="6">IF(D30="","",D30)</f>
        <v>●●</v>
      </c>
      <c r="E63" s="310" t="str">
        <f t="shared" si="6"/>
        <v/>
      </c>
      <c r="F63" s="37" t="str">
        <f>IF(F30="","",F30)</f>
        <v>支店</v>
      </c>
      <c r="G63" s="122"/>
      <c r="H63" s="220" t="s">
        <v>114</v>
      </c>
      <c r="I63" s="221"/>
      <c r="J63" s="221"/>
      <c r="K63" s="221"/>
      <c r="L63" s="221"/>
      <c r="M63" s="221"/>
      <c r="N63" s="221"/>
      <c r="O63" s="221"/>
      <c r="P63" s="65"/>
      <c r="Q63" s="65"/>
      <c r="R63" s="222" t="s">
        <v>112</v>
      </c>
      <c r="S63" s="222"/>
      <c r="T63" s="222"/>
      <c r="U63" s="222"/>
      <c r="V63" s="223"/>
    </row>
    <row r="64" spans="1:22" ht="13.5" customHeight="1" x14ac:dyDescent="0.4">
      <c r="A64" s="15" t="s">
        <v>86</v>
      </c>
      <c r="B64" s="304" t="str">
        <f t="shared" ref="B64:F66" si="7">IF(B31="","",B31)</f>
        <v>カ）●●●●●</v>
      </c>
      <c r="C64" s="305" t="str">
        <f t="shared" si="7"/>
        <v/>
      </c>
      <c r="D64" s="305" t="str">
        <f t="shared" si="7"/>
        <v/>
      </c>
      <c r="E64" s="305" t="str">
        <f t="shared" si="7"/>
        <v/>
      </c>
      <c r="F64" s="307" t="str">
        <f t="shared" si="7"/>
        <v/>
      </c>
      <c r="G64" s="122"/>
      <c r="H64" s="241" t="s">
        <v>138</v>
      </c>
      <c r="I64" s="242"/>
      <c r="J64" s="242"/>
      <c r="K64" s="242"/>
      <c r="L64" s="242"/>
      <c r="M64" s="243"/>
      <c r="N64" s="224" t="s">
        <v>103</v>
      </c>
      <c r="O64" s="225"/>
      <c r="P64" s="61"/>
      <c r="Q64" s="4"/>
      <c r="R64" s="4"/>
      <c r="S64" s="4"/>
      <c r="T64" s="226"/>
      <c r="U64" s="80" t="s">
        <v>105</v>
      </c>
      <c r="V64" s="81" t="s">
        <v>104</v>
      </c>
    </row>
    <row r="65" spans="1:22" ht="30" customHeight="1" x14ac:dyDescent="0.4">
      <c r="A65" s="87" t="s">
        <v>32</v>
      </c>
      <c r="B65" s="314" t="str">
        <f t="shared" si="7"/>
        <v>株式会社　●●●●</v>
      </c>
      <c r="C65" s="315" t="str">
        <f t="shared" si="7"/>
        <v/>
      </c>
      <c r="D65" s="315" t="str">
        <f t="shared" si="7"/>
        <v/>
      </c>
      <c r="E65" s="315" t="str">
        <f t="shared" si="7"/>
        <v/>
      </c>
      <c r="F65" s="316" t="str">
        <f t="shared" si="7"/>
        <v/>
      </c>
      <c r="G65" s="122"/>
      <c r="H65" s="231"/>
      <c r="I65" s="232"/>
      <c r="J65" s="235"/>
      <c r="K65" s="235"/>
      <c r="L65" s="236"/>
      <c r="M65" s="232"/>
      <c r="N65" s="236"/>
      <c r="O65" s="232"/>
      <c r="P65" s="4"/>
      <c r="Q65" s="4"/>
      <c r="R65" s="4"/>
      <c r="S65" s="4"/>
      <c r="T65" s="226"/>
      <c r="U65" s="67"/>
      <c r="V65" s="66"/>
    </row>
    <row r="66" spans="1:22" ht="30" customHeight="1" thickBot="1" x14ac:dyDescent="0.45">
      <c r="A66" s="88" t="s">
        <v>29</v>
      </c>
      <c r="B66" s="45" t="str">
        <f>IF(B33="","",B33)</f>
        <v>当座</v>
      </c>
      <c r="C66" s="88" t="s">
        <v>87</v>
      </c>
      <c r="D66" s="311" t="str">
        <f t="shared" si="7"/>
        <v>1234567</v>
      </c>
      <c r="E66" s="312" t="str">
        <f t="shared" si="7"/>
        <v/>
      </c>
      <c r="F66" s="313" t="str">
        <f t="shared" si="7"/>
        <v/>
      </c>
      <c r="G66" s="122"/>
      <c r="H66" s="233"/>
      <c r="I66" s="234"/>
      <c r="J66" s="217"/>
      <c r="K66" s="217"/>
      <c r="L66" s="237"/>
      <c r="M66" s="234"/>
      <c r="N66" s="237"/>
      <c r="O66" s="234"/>
      <c r="P66" s="26"/>
      <c r="Q66" s="26"/>
      <c r="R66" s="26"/>
      <c r="S66" s="26"/>
      <c r="T66" s="227"/>
      <c r="U66" s="68"/>
      <c r="V66" s="62"/>
    </row>
  </sheetData>
  <sheetProtection algorithmName="SHA-512" hashValue="Lj+RhrRbSVJlZEgMgvBom8MA7w6gxfwo8NzlUlV0fuuhLWwaffY64aQihVdpqRbdjQ3yLFNHa11cvI945+ohsg==" saltValue="zKmVxqtMIViMVbRZzGJesA==" spinCount="100000" sheet="1" objects="1" scenarios="1" selectLockedCells="1" selectUnlockedCells="1"/>
  <mergeCells count="195">
    <mergeCell ref="T60:V60"/>
    <mergeCell ref="A61:F61"/>
    <mergeCell ref="G61:G66"/>
    <mergeCell ref="H61:Q62"/>
    <mergeCell ref="T61:V61"/>
    <mergeCell ref="B62:C62"/>
    <mergeCell ref="D62:F62"/>
    <mergeCell ref="R62:V62"/>
    <mergeCell ref="D63:E63"/>
    <mergeCell ref="H63:O63"/>
    <mergeCell ref="L65:M66"/>
    <mergeCell ref="N65:O66"/>
    <mergeCell ref="D66:F66"/>
    <mergeCell ref="R63:V63"/>
    <mergeCell ref="B64:F64"/>
    <mergeCell ref="N64:O64"/>
    <mergeCell ref="T64:T66"/>
    <mergeCell ref="B65:F65"/>
    <mergeCell ref="H65:I66"/>
    <mergeCell ref="J65:K66"/>
    <mergeCell ref="H64:M64"/>
    <mergeCell ref="O54:P54"/>
    <mergeCell ref="T54:V54"/>
    <mergeCell ref="B57:D57"/>
    <mergeCell ref="E57:F57"/>
    <mergeCell ref="J57:K57"/>
    <mergeCell ref="O57:P57"/>
    <mergeCell ref="T57:V57"/>
    <mergeCell ref="R58:R59"/>
    <mergeCell ref="S58:S59"/>
    <mergeCell ref="T58:V59"/>
    <mergeCell ref="B55:D55"/>
    <mergeCell ref="E55:F55"/>
    <mergeCell ref="J55:K55"/>
    <mergeCell ref="O55:P55"/>
    <mergeCell ref="T55:V55"/>
    <mergeCell ref="B56:D56"/>
    <mergeCell ref="E56:F56"/>
    <mergeCell ref="J56:K56"/>
    <mergeCell ref="O56:P56"/>
    <mergeCell ref="T56:V56"/>
    <mergeCell ref="T51:V51"/>
    <mergeCell ref="B52:D52"/>
    <mergeCell ref="E52:F52"/>
    <mergeCell ref="J52:K52"/>
    <mergeCell ref="O52:P52"/>
    <mergeCell ref="T52:V52"/>
    <mergeCell ref="B50:D50"/>
    <mergeCell ref="E50:F50"/>
    <mergeCell ref="G50:G57"/>
    <mergeCell ref="J50:N50"/>
    <mergeCell ref="O50:P50"/>
    <mergeCell ref="T50:V50"/>
    <mergeCell ref="B51:D51"/>
    <mergeCell ref="E51:F51"/>
    <mergeCell ref="J51:K51"/>
    <mergeCell ref="O51:P51"/>
    <mergeCell ref="B53:D53"/>
    <mergeCell ref="E53:F53"/>
    <mergeCell ref="J53:K53"/>
    <mergeCell ref="O53:P53"/>
    <mergeCell ref="T53:V53"/>
    <mergeCell ref="B54:D54"/>
    <mergeCell ref="E54:F54"/>
    <mergeCell ref="J54:K54"/>
    <mergeCell ref="A47:B47"/>
    <mergeCell ref="C47:D47"/>
    <mergeCell ref="E47:G47"/>
    <mergeCell ref="U47:U48"/>
    <mergeCell ref="V47:V48"/>
    <mergeCell ref="A48:B48"/>
    <mergeCell ref="C48:D48"/>
    <mergeCell ref="E48:G48"/>
    <mergeCell ref="H48:K48"/>
    <mergeCell ref="A44:B46"/>
    <mergeCell ref="C44:K46"/>
    <mergeCell ref="R44:V44"/>
    <mergeCell ref="R45:V45"/>
    <mergeCell ref="O46:V46"/>
    <mergeCell ref="G37:H37"/>
    <mergeCell ref="Q37:R38"/>
    <mergeCell ref="A38:H38"/>
    <mergeCell ref="R39:V39"/>
    <mergeCell ref="J40:K42"/>
    <mergeCell ref="R40:V40"/>
    <mergeCell ref="A41:B42"/>
    <mergeCell ref="C41:F42"/>
    <mergeCell ref="R41:V41"/>
    <mergeCell ref="R42:U42"/>
    <mergeCell ref="A34:D36"/>
    <mergeCell ref="E34:R34"/>
    <mergeCell ref="T34:V34"/>
    <mergeCell ref="E35:R36"/>
    <mergeCell ref="S36:V38"/>
    <mergeCell ref="A37:D37"/>
    <mergeCell ref="E37:F37"/>
    <mergeCell ref="R43:U43"/>
    <mergeCell ref="T35:U35"/>
    <mergeCell ref="T27:V27"/>
    <mergeCell ref="A28:Q28"/>
    <mergeCell ref="T28:V28"/>
    <mergeCell ref="B29:C29"/>
    <mergeCell ref="D29:F29"/>
    <mergeCell ref="G29:G33"/>
    <mergeCell ref="H29:V29"/>
    <mergeCell ref="D30:E30"/>
    <mergeCell ref="H30:O30"/>
    <mergeCell ref="R30:V30"/>
    <mergeCell ref="B31:F31"/>
    <mergeCell ref="N31:O31"/>
    <mergeCell ref="T31:T33"/>
    <mergeCell ref="B32:F32"/>
    <mergeCell ref="H32:I33"/>
    <mergeCell ref="J32:K33"/>
    <mergeCell ref="L32:M33"/>
    <mergeCell ref="N32:O33"/>
    <mergeCell ref="D33:F33"/>
    <mergeCell ref="H31:M31"/>
    <mergeCell ref="J21:N21"/>
    <mergeCell ref="O21:P21"/>
    <mergeCell ref="T21:V21"/>
    <mergeCell ref="B24:D24"/>
    <mergeCell ref="E24:F24"/>
    <mergeCell ref="J24:N24"/>
    <mergeCell ref="O24:P24"/>
    <mergeCell ref="T24:V24"/>
    <mergeCell ref="R25:R26"/>
    <mergeCell ref="S25:S26"/>
    <mergeCell ref="T25:V26"/>
    <mergeCell ref="B22:D22"/>
    <mergeCell ref="E22:F22"/>
    <mergeCell ref="J22:N22"/>
    <mergeCell ref="O22:P22"/>
    <mergeCell ref="T22:V22"/>
    <mergeCell ref="B23:D23"/>
    <mergeCell ref="E23:F23"/>
    <mergeCell ref="J23:N23"/>
    <mergeCell ref="O23:P23"/>
    <mergeCell ref="T23:V23"/>
    <mergeCell ref="O18:P18"/>
    <mergeCell ref="T18:V18"/>
    <mergeCell ref="B19:D19"/>
    <mergeCell ref="E19:F19"/>
    <mergeCell ref="J19:N19"/>
    <mergeCell ref="O19:P19"/>
    <mergeCell ref="T19:V19"/>
    <mergeCell ref="A16:V16"/>
    <mergeCell ref="B17:D17"/>
    <mergeCell ref="E17:F17"/>
    <mergeCell ref="G17:G24"/>
    <mergeCell ref="J17:N17"/>
    <mergeCell ref="O17:P17"/>
    <mergeCell ref="T17:V17"/>
    <mergeCell ref="B18:D18"/>
    <mergeCell ref="E18:F18"/>
    <mergeCell ref="J18:N18"/>
    <mergeCell ref="B20:D20"/>
    <mergeCell ref="E20:F20"/>
    <mergeCell ref="J20:N20"/>
    <mergeCell ref="O20:P20"/>
    <mergeCell ref="T20:V20"/>
    <mergeCell ref="B21:D21"/>
    <mergeCell ref="E21:F21"/>
    <mergeCell ref="A14:B14"/>
    <mergeCell ref="C14:D14"/>
    <mergeCell ref="E14:G14"/>
    <mergeCell ref="U14:U15"/>
    <mergeCell ref="V14:V15"/>
    <mergeCell ref="A15:B15"/>
    <mergeCell ref="C15:D15"/>
    <mergeCell ref="E15:G15"/>
    <mergeCell ref="H15:K15"/>
    <mergeCell ref="A11:B13"/>
    <mergeCell ref="C11:K13"/>
    <mergeCell ref="O11:O13"/>
    <mergeCell ref="R11:V11"/>
    <mergeCell ref="R12:V12"/>
    <mergeCell ref="Q13:V13"/>
    <mergeCell ref="A6:F6"/>
    <mergeCell ref="R6:V6"/>
    <mergeCell ref="J7:K9"/>
    <mergeCell ref="R7:V7"/>
    <mergeCell ref="A8:B9"/>
    <mergeCell ref="C8:F9"/>
    <mergeCell ref="R8:V8"/>
    <mergeCell ref="R9:U9"/>
    <mergeCell ref="A1:D1"/>
    <mergeCell ref="E1:R1"/>
    <mergeCell ref="S1:V1"/>
    <mergeCell ref="S3:V5"/>
    <mergeCell ref="A4:D4"/>
    <mergeCell ref="E4:F4"/>
    <mergeCell ref="Q4:R5"/>
    <mergeCell ref="R10:V10"/>
    <mergeCell ref="T2:U2"/>
  </mergeCells>
  <phoneticPr fontId="1"/>
  <dataValidations count="4">
    <dataValidation type="list" allowBlank="1" showInputMessage="1" showErrorMessage="1" sqref="E4:F4" xr:uid="{00000000-0002-0000-0000-000000000000}">
      <formula1>"販売部,第一工事部,第二工事部,建設部第一,建設部第二,ハウス特需課"</formula1>
    </dataValidation>
    <dataValidation type="list" allowBlank="1" showInputMessage="1" showErrorMessage="1" sqref="C30 C63" xr:uid="{00000000-0002-0000-0000-000001000000}">
      <formula1>"銀行,信用金庫"</formula1>
    </dataValidation>
    <dataValidation type="list" allowBlank="1" showInputMessage="1" showErrorMessage="1" sqref="B33 B66" xr:uid="{00000000-0002-0000-0000-000002000000}">
      <formula1>"普通,当座"</formula1>
    </dataValidation>
    <dataValidation type="list" allowBlank="1" showInputMessage="1" showErrorMessage="1" sqref="C15:D15" xr:uid="{00000000-0002-0000-0000-000003000000}">
      <formula1>"出来高払,完工払,未契約"</formula1>
    </dataValidation>
  </dataValidations>
  <printOptions horizontalCentered="1" verticalCentered="1"/>
  <pageMargins left="0.51181102362204722" right="0.51181102362204722" top="0" bottom="0" header="0" footer="0"/>
  <pageSetup paperSize="9" scale="67" fitToHeight="0" orientation="landscape" blackAndWhite="1" r:id="rId1"/>
  <rowBreaks count="1" manualBreakCount="1">
    <brk id="33" max="1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V66"/>
  <sheetViews>
    <sheetView showGridLines="0" tabSelected="1" zoomScale="85" zoomScaleNormal="85" zoomScaleSheetLayoutView="80" workbookViewId="0">
      <selection activeCell="Y3" sqref="Y3"/>
    </sheetView>
  </sheetViews>
  <sheetFormatPr defaultRowHeight="13.5" x14ac:dyDescent="0.4"/>
  <cols>
    <col min="1" max="1" width="9.5" style="21" bestFit="1" customWidth="1"/>
    <col min="2" max="2" width="12.75" style="21" customWidth="1"/>
    <col min="3" max="3" width="12.5" style="21" customWidth="1"/>
    <col min="4" max="4" width="7.625" style="21" customWidth="1"/>
    <col min="5" max="6" width="9.75" style="21" customWidth="1"/>
    <col min="7" max="7" width="2.75" style="21" customWidth="1"/>
    <col min="8" max="16" width="5.625" style="21" customWidth="1"/>
    <col min="17" max="17" width="10.625" style="21" customWidth="1"/>
    <col min="18" max="18" width="17.5" style="21" customWidth="1"/>
    <col min="19" max="19" width="17.5" style="21" bestFit="1" customWidth="1"/>
    <col min="20" max="20" width="3.75" style="21" customWidth="1"/>
    <col min="21" max="22" width="10.625" style="21" customWidth="1"/>
    <col min="23" max="16384" width="9" style="21"/>
  </cols>
  <sheetData>
    <row r="1" spans="1:22" s="20" customFormat="1" ht="33" customHeight="1" x14ac:dyDescent="0.15">
      <c r="A1" s="109"/>
      <c r="B1" s="109"/>
      <c r="C1" s="109"/>
      <c r="D1" s="109"/>
      <c r="E1" s="110" t="s">
        <v>42</v>
      </c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1" t="s">
        <v>41</v>
      </c>
      <c r="T1" s="111"/>
      <c r="U1" s="111"/>
      <c r="V1" s="111"/>
    </row>
    <row r="2" spans="1:22" ht="18.75" customHeight="1" x14ac:dyDescent="0.4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5" t="s">
        <v>134</v>
      </c>
      <c r="T2" s="119">
        <v>45688</v>
      </c>
      <c r="U2" s="119"/>
      <c r="V2" s="100" t="s">
        <v>136</v>
      </c>
    </row>
    <row r="3" spans="1:22" x14ac:dyDescent="0.4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112" t="s">
        <v>135</v>
      </c>
      <c r="T3" s="112"/>
      <c r="U3" s="112"/>
      <c r="V3" s="112"/>
    </row>
    <row r="4" spans="1:22" ht="24" customHeight="1" x14ac:dyDescent="0.4">
      <c r="A4" s="113" t="s">
        <v>44</v>
      </c>
      <c r="B4" s="113"/>
      <c r="C4" s="113"/>
      <c r="D4" s="113"/>
      <c r="E4" s="114"/>
      <c r="F4" s="114"/>
      <c r="G4" s="17" t="s">
        <v>37</v>
      </c>
      <c r="H4" s="17"/>
      <c r="I4" s="4"/>
      <c r="J4" s="4"/>
      <c r="K4" s="4"/>
      <c r="L4" s="4"/>
      <c r="M4" s="4"/>
      <c r="N4" s="4"/>
      <c r="O4" s="4"/>
      <c r="P4" s="4"/>
      <c r="Q4" s="115" t="s">
        <v>113</v>
      </c>
      <c r="R4" s="115"/>
      <c r="S4" s="112"/>
      <c r="T4" s="112"/>
      <c r="U4" s="112"/>
      <c r="V4" s="112"/>
    </row>
    <row r="5" spans="1:22" ht="7.5" customHeight="1" x14ac:dyDescent="0.4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116"/>
      <c r="R5" s="116"/>
      <c r="S5" s="112"/>
      <c r="T5" s="112"/>
      <c r="U5" s="112"/>
      <c r="V5" s="112"/>
    </row>
    <row r="6" spans="1:22" ht="23.25" customHeight="1" x14ac:dyDescent="0.4">
      <c r="A6" s="128" t="s">
        <v>0</v>
      </c>
      <c r="B6" s="128"/>
      <c r="C6" s="128"/>
      <c r="D6" s="128"/>
      <c r="E6" s="128"/>
      <c r="F6" s="128"/>
      <c r="G6" s="4"/>
      <c r="H6" s="4"/>
      <c r="I6" s="4"/>
      <c r="J6" s="4"/>
      <c r="K6" s="4"/>
      <c r="L6" s="54"/>
      <c r="M6" s="54"/>
      <c r="N6" s="54"/>
      <c r="O6" s="50"/>
      <c r="P6" s="50"/>
      <c r="Q6" s="6" t="s">
        <v>47</v>
      </c>
      <c r="R6" s="129"/>
      <c r="S6" s="129"/>
      <c r="T6" s="129"/>
      <c r="U6" s="129"/>
      <c r="V6" s="130"/>
    </row>
    <row r="7" spans="1:22" ht="23.25" customHeight="1" x14ac:dyDescent="0.4">
      <c r="A7" s="4"/>
      <c r="B7" s="4"/>
      <c r="C7" s="4"/>
      <c r="D7" s="4"/>
      <c r="E7" s="4"/>
      <c r="F7" s="4"/>
      <c r="G7" s="4"/>
      <c r="H7" s="4"/>
      <c r="I7" s="4"/>
      <c r="J7" s="131"/>
      <c r="K7" s="132"/>
      <c r="L7" s="4"/>
      <c r="M7" s="4"/>
      <c r="N7" s="4"/>
      <c r="O7" s="4"/>
      <c r="P7" s="54"/>
      <c r="Q7" s="7" t="s">
        <v>25</v>
      </c>
      <c r="R7" s="117"/>
      <c r="S7" s="117"/>
      <c r="T7" s="117"/>
      <c r="U7" s="117"/>
      <c r="V7" s="118"/>
    </row>
    <row r="8" spans="1:22" ht="23.25" customHeight="1" x14ac:dyDescent="0.4">
      <c r="A8" s="137" t="s">
        <v>17</v>
      </c>
      <c r="B8" s="138"/>
      <c r="C8" s="139">
        <f>S28</f>
        <v>0</v>
      </c>
      <c r="D8" s="140"/>
      <c r="E8" s="140"/>
      <c r="F8" s="141"/>
      <c r="G8" s="61"/>
      <c r="H8" s="4"/>
      <c r="I8" s="4"/>
      <c r="J8" s="133"/>
      <c r="K8" s="134"/>
      <c r="L8" s="4"/>
      <c r="M8" s="4"/>
      <c r="N8" s="4"/>
      <c r="O8" s="4"/>
      <c r="P8" s="54"/>
      <c r="Q8" s="7"/>
      <c r="R8" s="117"/>
      <c r="S8" s="117"/>
      <c r="T8" s="117"/>
      <c r="U8" s="117"/>
      <c r="V8" s="118"/>
    </row>
    <row r="9" spans="1:22" ht="23.25" customHeight="1" x14ac:dyDescent="0.4">
      <c r="A9" s="138"/>
      <c r="B9" s="138"/>
      <c r="C9" s="142"/>
      <c r="D9" s="143"/>
      <c r="E9" s="143"/>
      <c r="F9" s="144"/>
      <c r="G9" s="61"/>
      <c r="H9" s="4"/>
      <c r="I9" s="4"/>
      <c r="J9" s="135"/>
      <c r="K9" s="136"/>
      <c r="L9" s="4"/>
      <c r="M9" s="4"/>
      <c r="N9" s="4"/>
      <c r="O9" s="4"/>
      <c r="P9" s="54"/>
      <c r="Q9" s="7" t="s">
        <v>26</v>
      </c>
      <c r="R9" s="117"/>
      <c r="S9" s="117"/>
      <c r="T9" s="117"/>
      <c r="U9" s="117"/>
      <c r="V9" s="29" t="s">
        <v>22</v>
      </c>
    </row>
    <row r="10" spans="1:22" ht="23.25" customHeight="1" x14ac:dyDescent="0.4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54"/>
      <c r="Q10" s="7" t="s">
        <v>27</v>
      </c>
      <c r="R10" s="117"/>
      <c r="S10" s="117"/>
      <c r="T10" s="117"/>
      <c r="U10" s="117"/>
      <c r="V10" s="118"/>
    </row>
    <row r="11" spans="1:22" ht="23.25" customHeight="1" x14ac:dyDescent="0.4">
      <c r="A11" s="120" t="s">
        <v>38</v>
      </c>
      <c r="B11" s="120"/>
      <c r="C11" s="121"/>
      <c r="D11" s="121"/>
      <c r="E11" s="121"/>
      <c r="F11" s="121"/>
      <c r="G11" s="121"/>
      <c r="H11" s="121"/>
      <c r="I11" s="121"/>
      <c r="J11" s="121"/>
      <c r="K11" s="121"/>
      <c r="L11" s="63"/>
      <c r="M11" s="64"/>
      <c r="N11" s="64"/>
      <c r="O11" s="122"/>
      <c r="P11" s="55"/>
      <c r="Q11" s="52" t="s">
        <v>28</v>
      </c>
      <c r="R11" s="123"/>
      <c r="S11" s="123"/>
      <c r="T11" s="123"/>
      <c r="U11" s="123"/>
      <c r="V11" s="124"/>
    </row>
    <row r="12" spans="1:22" ht="23.25" customHeight="1" x14ac:dyDescent="0.4">
      <c r="A12" s="120"/>
      <c r="B12" s="120"/>
      <c r="C12" s="121"/>
      <c r="D12" s="121"/>
      <c r="E12" s="121"/>
      <c r="F12" s="121"/>
      <c r="G12" s="121"/>
      <c r="H12" s="121"/>
      <c r="I12" s="121"/>
      <c r="J12" s="121"/>
      <c r="K12" s="121"/>
      <c r="L12" s="63"/>
      <c r="M12" s="64"/>
      <c r="N12" s="64"/>
      <c r="O12" s="122"/>
      <c r="P12" s="55"/>
      <c r="Q12" s="51" t="s">
        <v>102</v>
      </c>
      <c r="R12" s="125"/>
      <c r="S12" s="125"/>
      <c r="T12" s="125"/>
      <c r="U12" s="125"/>
      <c r="V12" s="126"/>
    </row>
    <row r="13" spans="1:22" ht="11.25" customHeight="1" x14ac:dyDescent="0.4">
      <c r="A13" s="120"/>
      <c r="B13" s="120"/>
      <c r="C13" s="121"/>
      <c r="D13" s="121"/>
      <c r="E13" s="121"/>
      <c r="F13" s="121"/>
      <c r="G13" s="121"/>
      <c r="H13" s="121"/>
      <c r="I13" s="121"/>
      <c r="J13" s="121"/>
      <c r="K13" s="121"/>
      <c r="L13" s="63"/>
      <c r="M13" s="64"/>
      <c r="N13" s="64"/>
      <c r="O13" s="122"/>
      <c r="P13" s="55"/>
      <c r="Q13" s="127"/>
      <c r="R13" s="127"/>
      <c r="S13" s="127"/>
      <c r="T13" s="127"/>
      <c r="U13" s="127"/>
      <c r="V13" s="127"/>
    </row>
    <row r="14" spans="1:22" ht="30" customHeight="1" x14ac:dyDescent="0.4">
      <c r="A14" s="145" t="s">
        <v>39</v>
      </c>
      <c r="B14" s="145"/>
      <c r="C14" s="146"/>
      <c r="D14" s="146"/>
      <c r="E14" s="120" t="s">
        <v>101</v>
      </c>
      <c r="F14" s="120"/>
      <c r="G14" s="120"/>
      <c r="H14" s="47"/>
      <c r="I14" s="48"/>
      <c r="J14" s="48"/>
      <c r="K14" s="49"/>
      <c r="L14" s="25"/>
      <c r="M14" s="25"/>
      <c r="N14" s="25"/>
      <c r="O14" s="25"/>
      <c r="P14" s="25"/>
      <c r="Q14" s="25"/>
      <c r="R14" s="25"/>
      <c r="S14" s="25"/>
      <c r="T14" s="46"/>
      <c r="U14" s="147"/>
      <c r="V14" s="147"/>
    </row>
    <row r="15" spans="1:22" ht="30" customHeight="1" x14ac:dyDescent="0.4">
      <c r="A15" s="120" t="s">
        <v>40</v>
      </c>
      <c r="B15" s="120"/>
      <c r="C15" s="148"/>
      <c r="D15" s="149"/>
      <c r="E15" s="120" t="s">
        <v>100</v>
      </c>
      <c r="F15" s="120"/>
      <c r="G15" s="120"/>
      <c r="H15" s="150"/>
      <c r="I15" s="150"/>
      <c r="J15" s="150"/>
      <c r="K15" s="150"/>
      <c r="L15" s="57"/>
      <c r="M15" s="57"/>
      <c r="N15" s="57"/>
      <c r="O15" s="25"/>
      <c r="P15" s="25"/>
      <c r="Q15" s="25"/>
      <c r="R15" s="25"/>
      <c r="S15" s="25"/>
      <c r="T15" s="46"/>
      <c r="U15" s="147"/>
      <c r="V15" s="147"/>
    </row>
    <row r="16" spans="1:22" ht="23.25" customHeight="1" x14ac:dyDescent="0.4">
      <c r="A16" s="127"/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</row>
    <row r="17" spans="1:22" s="22" customFormat="1" ht="23.25" customHeight="1" x14ac:dyDescent="0.4">
      <c r="A17" s="8" t="s">
        <v>15</v>
      </c>
      <c r="B17" s="162" t="s">
        <v>16</v>
      </c>
      <c r="C17" s="162"/>
      <c r="D17" s="162"/>
      <c r="E17" s="163" t="s">
        <v>111</v>
      </c>
      <c r="F17" s="164"/>
      <c r="G17" s="165"/>
      <c r="H17" s="8" t="s">
        <v>18</v>
      </c>
      <c r="I17" s="24" t="s">
        <v>19</v>
      </c>
      <c r="J17" s="163" t="s">
        <v>24</v>
      </c>
      <c r="K17" s="166"/>
      <c r="L17" s="166"/>
      <c r="M17" s="166"/>
      <c r="N17" s="167"/>
      <c r="O17" s="163" t="s">
        <v>110</v>
      </c>
      <c r="P17" s="167"/>
      <c r="Q17" s="24" t="s">
        <v>1</v>
      </c>
      <c r="R17" s="9" t="s">
        <v>109</v>
      </c>
      <c r="S17" s="10" t="s">
        <v>35</v>
      </c>
      <c r="T17" s="168" t="s">
        <v>14</v>
      </c>
      <c r="U17" s="169"/>
      <c r="V17" s="170"/>
    </row>
    <row r="18" spans="1:22" s="19" customFormat="1" ht="23.25" customHeight="1" x14ac:dyDescent="0.4">
      <c r="A18" s="2" t="s">
        <v>2</v>
      </c>
      <c r="B18" s="156" t="s">
        <v>3</v>
      </c>
      <c r="C18" s="156"/>
      <c r="D18" s="156"/>
      <c r="E18" s="157">
        <v>0</v>
      </c>
      <c r="F18" s="158"/>
      <c r="G18" s="165"/>
      <c r="H18" s="30"/>
      <c r="I18" s="31"/>
      <c r="J18" s="159"/>
      <c r="K18" s="160"/>
      <c r="L18" s="160"/>
      <c r="M18" s="160"/>
      <c r="N18" s="161"/>
      <c r="O18" s="151"/>
      <c r="P18" s="152"/>
      <c r="Q18" s="32"/>
      <c r="R18" s="33"/>
      <c r="S18" s="34"/>
      <c r="T18" s="153"/>
      <c r="U18" s="154"/>
      <c r="V18" s="155"/>
    </row>
    <row r="19" spans="1:22" s="19" customFormat="1" ht="23.25" customHeight="1" x14ac:dyDescent="0.4">
      <c r="A19" s="2" t="s">
        <v>5</v>
      </c>
      <c r="B19" s="156" t="s">
        <v>4</v>
      </c>
      <c r="C19" s="156"/>
      <c r="D19" s="156"/>
      <c r="E19" s="157">
        <v>0</v>
      </c>
      <c r="F19" s="158"/>
      <c r="G19" s="165"/>
      <c r="H19" s="30"/>
      <c r="I19" s="31"/>
      <c r="J19" s="159"/>
      <c r="K19" s="160"/>
      <c r="L19" s="160"/>
      <c r="M19" s="160"/>
      <c r="N19" s="161"/>
      <c r="O19" s="151"/>
      <c r="P19" s="152"/>
      <c r="Q19" s="32"/>
      <c r="R19" s="33"/>
      <c r="S19" s="34"/>
      <c r="T19" s="153"/>
      <c r="U19" s="154"/>
      <c r="V19" s="155"/>
    </row>
    <row r="20" spans="1:22" s="19" customFormat="1" ht="23.25" customHeight="1" x14ac:dyDescent="0.4">
      <c r="A20" s="2" t="s">
        <v>6</v>
      </c>
      <c r="B20" s="156" t="s">
        <v>11</v>
      </c>
      <c r="C20" s="156"/>
      <c r="D20" s="156"/>
      <c r="E20" s="171">
        <f>E19+E18</f>
        <v>0</v>
      </c>
      <c r="F20" s="172"/>
      <c r="G20" s="165"/>
      <c r="H20" s="30"/>
      <c r="I20" s="31"/>
      <c r="J20" s="159"/>
      <c r="K20" s="160"/>
      <c r="L20" s="160"/>
      <c r="M20" s="160"/>
      <c r="N20" s="161"/>
      <c r="O20" s="151"/>
      <c r="P20" s="152"/>
      <c r="Q20" s="32"/>
      <c r="R20" s="33"/>
      <c r="S20" s="34"/>
      <c r="T20" s="153"/>
      <c r="U20" s="154"/>
      <c r="V20" s="155"/>
    </row>
    <row r="21" spans="1:22" s="19" customFormat="1" ht="23.25" customHeight="1" thickBot="1" x14ac:dyDescent="0.45">
      <c r="A21" s="2" t="s">
        <v>7</v>
      </c>
      <c r="B21" s="173" t="s">
        <v>20</v>
      </c>
      <c r="C21" s="173"/>
      <c r="D21" s="173"/>
      <c r="E21" s="174">
        <v>0</v>
      </c>
      <c r="F21" s="175"/>
      <c r="G21" s="165"/>
      <c r="H21" s="30"/>
      <c r="I21" s="31"/>
      <c r="J21" s="159"/>
      <c r="K21" s="160"/>
      <c r="L21" s="160"/>
      <c r="M21" s="160"/>
      <c r="N21" s="161"/>
      <c r="O21" s="151"/>
      <c r="P21" s="152"/>
      <c r="Q21" s="32"/>
      <c r="R21" s="33"/>
      <c r="S21" s="34"/>
      <c r="T21" s="153"/>
      <c r="U21" s="154"/>
      <c r="V21" s="155"/>
    </row>
    <row r="22" spans="1:22" s="19" customFormat="1" ht="23.25" customHeight="1" thickBot="1" x14ac:dyDescent="0.45">
      <c r="A22" s="2" t="s">
        <v>8</v>
      </c>
      <c r="B22" s="197" t="s">
        <v>21</v>
      </c>
      <c r="C22" s="198"/>
      <c r="D22" s="198"/>
      <c r="E22" s="199">
        <f>S25</f>
        <v>0</v>
      </c>
      <c r="F22" s="200"/>
      <c r="G22" s="165"/>
      <c r="H22" s="30"/>
      <c r="I22" s="31"/>
      <c r="J22" s="159"/>
      <c r="K22" s="160"/>
      <c r="L22" s="160"/>
      <c r="M22" s="160"/>
      <c r="N22" s="161"/>
      <c r="O22" s="151"/>
      <c r="P22" s="152"/>
      <c r="Q22" s="32"/>
      <c r="R22" s="33"/>
      <c r="S22" s="34"/>
      <c r="T22" s="153"/>
      <c r="U22" s="154"/>
      <c r="V22" s="155"/>
    </row>
    <row r="23" spans="1:22" s="19" customFormat="1" ht="23.25" customHeight="1" x14ac:dyDescent="0.4">
      <c r="A23" s="2" t="s">
        <v>9</v>
      </c>
      <c r="B23" s="201" t="s">
        <v>13</v>
      </c>
      <c r="C23" s="201"/>
      <c r="D23" s="201"/>
      <c r="E23" s="202">
        <f>E21+E22</f>
        <v>0</v>
      </c>
      <c r="F23" s="203"/>
      <c r="G23" s="165"/>
      <c r="H23" s="30"/>
      <c r="I23" s="31"/>
      <c r="J23" s="159"/>
      <c r="K23" s="160"/>
      <c r="L23" s="160"/>
      <c r="M23" s="160"/>
      <c r="N23" s="161"/>
      <c r="O23" s="151"/>
      <c r="P23" s="152"/>
      <c r="Q23" s="32"/>
      <c r="R23" s="33"/>
      <c r="S23" s="34"/>
      <c r="T23" s="153"/>
      <c r="U23" s="154"/>
      <c r="V23" s="155"/>
    </row>
    <row r="24" spans="1:22" s="19" customFormat="1" ht="23.25" customHeight="1" x14ac:dyDescent="0.4">
      <c r="A24" s="11" t="s">
        <v>10</v>
      </c>
      <c r="B24" s="176" t="s">
        <v>12</v>
      </c>
      <c r="C24" s="176"/>
      <c r="D24" s="176"/>
      <c r="E24" s="177">
        <f>MAX(E20-E23,0)</f>
        <v>0</v>
      </c>
      <c r="F24" s="178"/>
      <c r="G24" s="165"/>
      <c r="H24" s="35"/>
      <c r="I24" s="78"/>
      <c r="J24" s="179"/>
      <c r="K24" s="180"/>
      <c r="L24" s="180"/>
      <c r="M24" s="180"/>
      <c r="N24" s="181"/>
      <c r="O24" s="182"/>
      <c r="P24" s="183"/>
      <c r="Q24" s="84"/>
      <c r="R24" s="79"/>
      <c r="S24" s="85"/>
      <c r="T24" s="184"/>
      <c r="U24" s="185"/>
      <c r="V24" s="186"/>
    </row>
    <row r="25" spans="1:22" s="19" customFormat="1" ht="11.65" customHeight="1" x14ac:dyDescent="0.4">
      <c r="A25" s="69"/>
      <c r="B25" s="70"/>
      <c r="C25" s="70"/>
      <c r="D25" s="70"/>
      <c r="E25" s="71"/>
      <c r="F25" s="74"/>
      <c r="G25" s="55"/>
      <c r="H25" s="75"/>
      <c r="I25" s="82"/>
      <c r="J25" s="76"/>
      <c r="K25" s="76"/>
      <c r="L25" s="83"/>
      <c r="M25" s="83"/>
      <c r="N25" s="76"/>
      <c r="O25" s="77"/>
      <c r="P25" s="77"/>
      <c r="Q25" s="75"/>
      <c r="R25" s="187" t="s">
        <v>33</v>
      </c>
      <c r="S25" s="189">
        <f>ROUND(SUM(S18:S24),0)</f>
        <v>0</v>
      </c>
      <c r="T25" s="191"/>
      <c r="U25" s="192"/>
      <c r="V25" s="193"/>
    </row>
    <row r="26" spans="1:22" s="19" customFormat="1" ht="11.65" customHeight="1" x14ac:dyDescent="0.4">
      <c r="A26" s="4"/>
      <c r="B26" s="4"/>
      <c r="C26" s="4"/>
      <c r="D26" s="4"/>
      <c r="E26" s="72" t="s">
        <v>107</v>
      </c>
      <c r="F26" s="72" t="s">
        <v>108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188"/>
      <c r="S26" s="190"/>
      <c r="T26" s="194"/>
      <c r="U26" s="195"/>
      <c r="V26" s="196"/>
    </row>
    <row r="27" spans="1:22" s="19" customFormat="1" ht="23.25" customHeight="1" x14ac:dyDescent="0.4">
      <c r="A27" s="4"/>
      <c r="B27" s="4"/>
      <c r="C27" s="4"/>
      <c r="D27" s="4"/>
      <c r="E27" s="73" t="s">
        <v>106</v>
      </c>
      <c r="F27" s="73" t="s">
        <v>106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60"/>
      <c r="R27" s="12">
        <v>10</v>
      </c>
      <c r="S27" s="1">
        <f>ROUND(S25*(R27/100),0)</f>
        <v>0</v>
      </c>
      <c r="T27" s="204"/>
      <c r="U27" s="205"/>
      <c r="V27" s="206"/>
    </row>
    <row r="28" spans="1:22" s="19" customFormat="1" ht="23.25" customHeight="1" x14ac:dyDescent="0.4">
      <c r="A28" s="207" t="s">
        <v>43</v>
      </c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8"/>
      <c r="R28" s="13" t="s">
        <v>34</v>
      </c>
      <c r="S28" s="14">
        <f>SUM(S25:S27)</f>
        <v>0</v>
      </c>
      <c r="T28" s="209"/>
      <c r="U28" s="210"/>
      <c r="V28" s="211"/>
    </row>
    <row r="29" spans="1:22" ht="14.25" thickBot="1" x14ac:dyDescent="0.45">
      <c r="A29" s="15" t="s">
        <v>30</v>
      </c>
      <c r="B29" s="212"/>
      <c r="C29" s="213"/>
      <c r="D29" s="214"/>
      <c r="E29" s="213"/>
      <c r="F29" s="215"/>
      <c r="G29" s="216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</row>
    <row r="30" spans="1:22" ht="30" customHeight="1" x14ac:dyDescent="0.4">
      <c r="A30" s="86" t="s">
        <v>31</v>
      </c>
      <c r="B30" s="18"/>
      <c r="C30" s="36"/>
      <c r="D30" s="218"/>
      <c r="E30" s="219"/>
      <c r="F30" s="37" t="s">
        <v>88</v>
      </c>
      <c r="G30" s="216"/>
      <c r="H30" s="220" t="s">
        <v>114</v>
      </c>
      <c r="I30" s="221"/>
      <c r="J30" s="221"/>
      <c r="K30" s="221"/>
      <c r="L30" s="221"/>
      <c r="M30" s="221"/>
      <c r="N30" s="221"/>
      <c r="O30" s="221"/>
      <c r="P30" s="65"/>
      <c r="Q30" s="65"/>
      <c r="R30" s="222" t="s">
        <v>112</v>
      </c>
      <c r="S30" s="222"/>
      <c r="T30" s="222"/>
      <c r="U30" s="222"/>
      <c r="V30" s="223"/>
    </row>
    <row r="31" spans="1:22" ht="13.5" customHeight="1" x14ac:dyDescent="0.4">
      <c r="A31" s="15" t="s">
        <v>30</v>
      </c>
      <c r="B31" s="212"/>
      <c r="C31" s="213"/>
      <c r="D31" s="213"/>
      <c r="E31" s="213"/>
      <c r="F31" s="215"/>
      <c r="G31" s="216"/>
      <c r="H31" s="241" t="s">
        <v>137</v>
      </c>
      <c r="I31" s="242"/>
      <c r="J31" s="242"/>
      <c r="K31" s="242"/>
      <c r="L31" s="242"/>
      <c r="M31" s="243"/>
      <c r="N31" s="224" t="s">
        <v>103</v>
      </c>
      <c r="O31" s="225"/>
      <c r="P31" s="61"/>
      <c r="Q31" s="4"/>
      <c r="R31" s="4"/>
      <c r="S31" s="4"/>
      <c r="T31" s="226"/>
      <c r="U31" s="80" t="s">
        <v>105</v>
      </c>
      <c r="V31" s="81" t="s">
        <v>104</v>
      </c>
    </row>
    <row r="32" spans="1:22" ht="30" customHeight="1" x14ac:dyDescent="0.4">
      <c r="A32" s="87" t="s">
        <v>32</v>
      </c>
      <c r="B32" s="228"/>
      <c r="C32" s="229"/>
      <c r="D32" s="229"/>
      <c r="E32" s="229"/>
      <c r="F32" s="230"/>
      <c r="G32" s="216"/>
      <c r="H32" s="231"/>
      <c r="I32" s="232"/>
      <c r="J32" s="235"/>
      <c r="K32" s="235"/>
      <c r="L32" s="236"/>
      <c r="M32" s="232"/>
      <c r="N32" s="236"/>
      <c r="O32" s="232"/>
      <c r="P32" s="4"/>
      <c r="Q32" s="4"/>
      <c r="R32" s="4"/>
      <c r="S32" s="4"/>
      <c r="T32" s="226"/>
      <c r="U32" s="67"/>
      <c r="V32" s="66"/>
    </row>
    <row r="33" spans="1:22" ht="30" customHeight="1" thickBot="1" x14ac:dyDescent="0.45">
      <c r="A33" s="88" t="s">
        <v>29</v>
      </c>
      <c r="B33" s="38"/>
      <c r="C33" s="88" t="s">
        <v>46</v>
      </c>
      <c r="D33" s="238"/>
      <c r="E33" s="239"/>
      <c r="F33" s="240"/>
      <c r="G33" s="216"/>
      <c r="H33" s="233"/>
      <c r="I33" s="234"/>
      <c r="J33" s="217"/>
      <c r="K33" s="217"/>
      <c r="L33" s="237"/>
      <c r="M33" s="234"/>
      <c r="N33" s="237"/>
      <c r="O33" s="234"/>
      <c r="P33" s="26"/>
      <c r="Q33" s="26"/>
      <c r="R33" s="26"/>
      <c r="S33" s="26"/>
      <c r="T33" s="227"/>
      <c r="U33" s="68"/>
      <c r="V33" s="62"/>
    </row>
    <row r="34" spans="1:22" s="20" customFormat="1" ht="33" customHeight="1" x14ac:dyDescent="0.15">
      <c r="A34" s="109"/>
      <c r="B34" s="109"/>
      <c r="C34" s="109"/>
      <c r="D34" s="109"/>
      <c r="E34" s="110" t="s">
        <v>50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3"/>
      <c r="T34" s="111" t="s">
        <v>139</v>
      </c>
      <c r="U34" s="111"/>
      <c r="V34" s="111"/>
    </row>
    <row r="35" spans="1:22" ht="17.25" x14ac:dyDescent="0.4">
      <c r="A35" s="109"/>
      <c r="B35" s="109"/>
      <c r="C35" s="109"/>
      <c r="D35" s="109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5" t="s">
        <v>134</v>
      </c>
      <c r="T35" s="324">
        <f>IF(T2="","",T2)</f>
        <v>45688</v>
      </c>
      <c r="U35" s="324"/>
      <c r="V35" s="100" t="s">
        <v>136</v>
      </c>
    </row>
    <row r="36" spans="1:22" x14ac:dyDescent="0.4">
      <c r="A36" s="109"/>
      <c r="B36" s="109"/>
      <c r="C36" s="109"/>
      <c r="D36" s="109"/>
      <c r="E36" s="244"/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127"/>
      <c r="T36" s="127"/>
      <c r="U36" s="127"/>
      <c r="V36" s="127"/>
    </row>
    <row r="37" spans="1:22" ht="24" customHeight="1" x14ac:dyDescent="0.4">
      <c r="A37" s="113" t="str">
        <f>A4</f>
        <v>旭ブロック建設株式会社</v>
      </c>
      <c r="B37" s="113"/>
      <c r="C37" s="113"/>
      <c r="D37" s="113"/>
      <c r="E37" s="317">
        <f>E4</f>
        <v>0</v>
      </c>
      <c r="F37" s="318"/>
      <c r="G37" s="261" t="s">
        <v>37</v>
      </c>
      <c r="H37" s="261"/>
      <c r="I37" s="4"/>
      <c r="J37" s="4"/>
      <c r="K37" s="4"/>
      <c r="L37" s="4"/>
      <c r="M37" s="4"/>
      <c r="N37" s="4"/>
      <c r="O37" s="4"/>
      <c r="P37" s="4"/>
      <c r="Q37" s="115" t="s">
        <v>113</v>
      </c>
      <c r="R37" s="115"/>
      <c r="S37" s="127"/>
      <c r="T37" s="127"/>
      <c r="U37" s="127"/>
      <c r="V37" s="127"/>
    </row>
    <row r="38" spans="1:22" ht="7.5" customHeight="1" x14ac:dyDescent="0.4">
      <c r="A38" s="262"/>
      <c r="B38" s="262"/>
      <c r="C38" s="262"/>
      <c r="D38" s="262"/>
      <c r="E38" s="262"/>
      <c r="F38" s="262"/>
      <c r="G38" s="262"/>
      <c r="H38" s="262"/>
      <c r="I38" s="4"/>
      <c r="J38" s="4"/>
      <c r="K38" s="4"/>
      <c r="L38" s="4"/>
      <c r="M38" s="4"/>
      <c r="N38" s="4"/>
      <c r="O38" s="4"/>
      <c r="P38" s="4"/>
      <c r="Q38" s="116"/>
      <c r="R38" s="116"/>
      <c r="S38" s="127"/>
      <c r="T38" s="127"/>
      <c r="U38" s="127"/>
      <c r="V38" s="127"/>
    </row>
    <row r="39" spans="1:22" ht="23.25" customHeight="1" x14ac:dyDescent="0.4">
      <c r="A39" s="4" t="s">
        <v>51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54"/>
      <c r="Q39" s="6" t="s">
        <v>52</v>
      </c>
      <c r="R39" s="263" t="str">
        <f t="shared" ref="R39:R45" si="0">IF(R6="","",R6)</f>
        <v/>
      </c>
      <c r="S39" s="263"/>
      <c r="T39" s="263"/>
      <c r="U39" s="263"/>
      <c r="V39" s="264"/>
    </row>
    <row r="40" spans="1:22" ht="23.25" customHeight="1" x14ac:dyDescent="0.4">
      <c r="A40" s="4"/>
      <c r="B40" s="4"/>
      <c r="C40" s="4"/>
      <c r="D40" s="4"/>
      <c r="E40" s="4"/>
      <c r="F40" s="4"/>
      <c r="G40" s="4"/>
      <c r="H40" s="4"/>
      <c r="I40" s="4"/>
      <c r="J40" s="131"/>
      <c r="K40" s="132"/>
      <c r="L40" s="4"/>
      <c r="M40" s="4"/>
      <c r="N40" s="4"/>
      <c r="O40" s="4"/>
      <c r="P40" s="54"/>
      <c r="Q40" s="7" t="s">
        <v>53</v>
      </c>
      <c r="R40" s="247" t="str">
        <f t="shared" si="0"/>
        <v/>
      </c>
      <c r="S40" s="247"/>
      <c r="T40" s="247"/>
      <c r="U40" s="247"/>
      <c r="V40" s="265"/>
    </row>
    <row r="41" spans="1:22" ht="23.25" customHeight="1" x14ac:dyDescent="0.4">
      <c r="A41" s="137" t="s">
        <v>54</v>
      </c>
      <c r="B41" s="138"/>
      <c r="C41" s="139">
        <f>IF(C8="","",C8)</f>
        <v>0</v>
      </c>
      <c r="D41" s="140"/>
      <c r="E41" s="140"/>
      <c r="F41" s="141"/>
      <c r="G41" s="61"/>
      <c r="H41" s="4"/>
      <c r="I41" s="4"/>
      <c r="J41" s="133"/>
      <c r="K41" s="134"/>
      <c r="L41" s="4"/>
      <c r="M41" s="4"/>
      <c r="N41" s="4"/>
      <c r="O41" s="4"/>
      <c r="P41" s="54"/>
      <c r="Q41" s="7"/>
      <c r="R41" s="247" t="str">
        <f t="shared" si="0"/>
        <v/>
      </c>
      <c r="S41" s="247"/>
      <c r="T41" s="247"/>
      <c r="U41" s="247"/>
      <c r="V41" s="265"/>
    </row>
    <row r="42" spans="1:22" ht="23.25" customHeight="1" x14ac:dyDescent="0.4">
      <c r="A42" s="138"/>
      <c r="B42" s="138"/>
      <c r="C42" s="142"/>
      <c r="D42" s="143"/>
      <c r="E42" s="143"/>
      <c r="F42" s="144"/>
      <c r="G42" s="61"/>
      <c r="H42" s="4"/>
      <c r="I42" s="4"/>
      <c r="J42" s="135"/>
      <c r="K42" s="136"/>
      <c r="L42" s="4"/>
      <c r="M42" s="4"/>
      <c r="N42" s="4"/>
      <c r="O42" s="4"/>
      <c r="P42" s="54"/>
      <c r="Q42" s="7" t="s">
        <v>55</v>
      </c>
      <c r="R42" s="247" t="str">
        <f t="shared" si="0"/>
        <v/>
      </c>
      <c r="S42" s="247"/>
      <c r="T42" s="247"/>
      <c r="U42" s="247"/>
      <c r="V42" s="29" t="s">
        <v>56</v>
      </c>
    </row>
    <row r="43" spans="1:22" ht="23.25" customHeight="1" x14ac:dyDescent="0.4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54"/>
      <c r="Q43" s="7" t="s">
        <v>57</v>
      </c>
      <c r="R43" s="247" t="str">
        <f t="shared" si="0"/>
        <v/>
      </c>
      <c r="S43" s="247"/>
      <c r="T43" s="247"/>
      <c r="U43" s="247"/>
      <c r="V43" s="39"/>
    </row>
    <row r="44" spans="1:22" ht="23.25" customHeight="1" x14ac:dyDescent="0.4">
      <c r="A44" s="120" t="s">
        <v>58</v>
      </c>
      <c r="B44" s="120"/>
      <c r="C44" s="248">
        <f>C11</f>
        <v>0</v>
      </c>
      <c r="D44" s="249"/>
      <c r="E44" s="249"/>
      <c r="F44" s="249"/>
      <c r="G44" s="249"/>
      <c r="H44" s="249"/>
      <c r="I44" s="249"/>
      <c r="J44" s="249"/>
      <c r="K44" s="250"/>
      <c r="L44" s="56"/>
      <c r="M44" s="56"/>
      <c r="N44" s="56"/>
      <c r="O44" s="50"/>
      <c r="P44" s="50"/>
      <c r="Q44" s="52" t="s">
        <v>59</v>
      </c>
      <c r="R44" s="257" t="str">
        <f t="shared" si="0"/>
        <v/>
      </c>
      <c r="S44" s="257"/>
      <c r="T44" s="257"/>
      <c r="U44" s="257"/>
      <c r="V44" s="258"/>
    </row>
    <row r="45" spans="1:22" ht="23.25" customHeight="1" x14ac:dyDescent="0.4">
      <c r="A45" s="120"/>
      <c r="B45" s="120"/>
      <c r="C45" s="251"/>
      <c r="D45" s="252"/>
      <c r="E45" s="252"/>
      <c r="F45" s="252"/>
      <c r="G45" s="252"/>
      <c r="H45" s="252"/>
      <c r="I45" s="252"/>
      <c r="J45" s="252"/>
      <c r="K45" s="253"/>
      <c r="L45" s="56"/>
      <c r="M45" s="56"/>
      <c r="N45" s="56"/>
      <c r="O45" s="50"/>
      <c r="P45" s="50"/>
      <c r="Q45" s="53" t="s">
        <v>102</v>
      </c>
      <c r="R45" s="259" t="str">
        <f t="shared" si="0"/>
        <v/>
      </c>
      <c r="S45" s="259"/>
      <c r="T45" s="259"/>
      <c r="U45" s="259"/>
      <c r="V45" s="260"/>
    </row>
    <row r="46" spans="1:22" ht="11.25" customHeight="1" x14ac:dyDescent="0.4">
      <c r="A46" s="120"/>
      <c r="B46" s="120"/>
      <c r="C46" s="254"/>
      <c r="D46" s="255"/>
      <c r="E46" s="255"/>
      <c r="F46" s="255"/>
      <c r="G46" s="255"/>
      <c r="H46" s="255"/>
      <c r="I46" s="255"/>
      <c r="J46" s="255"/>
      <c r="K46" s="256"/>
      <c r="L46" s="56"/>
      <c r="M46" s="56"/>
      <c r="N46" s="56"/>
      <c r="O46" s="127"/>
      <c r="P46" s="127"/>
      <c r="Q46" s="127"/>
      <c r="R46" s="127"/>
      <c r="S46" s="127"/>
      <c r="T46" s="127"/>
      <c r="U46" s="127"/>
      <c r="V46" s="127"/>
    </row>
    <row r="47" spans="1:22" ht="30" customHeight="1" x14ac:dyDescent="0.4">
      <c r="A47" s="145" t="s">
        <v>60</v>
      </c>
      <c r="B47" s="145"/>
      <c r="C47" s="146" t="str">
        <f>IF(C14="","",C14)</f>
        <v/>
      </c>
      <c r="D47" s="146"/>
      <c r="E47" s="120" t="s">
        <v>101</v>
      </c>
      <c r="F47" s="120"/>
      <c r="G47" s="120"/>
      <c r="H47" s="47"/>
      <c r="I47" s="48"/>
      <c r="J47" s="48"/>
      <c r="K47" s="49"/>
      <c r="L47" s="25"/>
      <c r="M47" s="25"/>
      <c r="N47" s="25"/>
      <c r="O47" s="25"/>
      <c r="P47" s="25"/>
      <c r="Q47" s="25"/>
      <c r="R47" s="25"/>
      <c r="S47" s="25"/>
      <c r="T47" s="46"/>
      <c r="U47" s="147"/>
      <c r="V47" s="147"/>
    </row>
    <row r="48" spans="1:22" ht="30" customHeight="1" x14ac:dyDescent="0.4">
      <c r="A48" s="120" t="s">
        <v>61</v>
      </c>
      <c r="B48" s="120"/>
      <c r="C48" s="266">
        <f>C15</f>
        <v>0</v>
      </c>
      <c r="D48" s="267"/>
      <c r="E48" s="120" t="s">
        <v>100</v>
      </c>
      <c r="F48" s="120"/>
      <c r="G48" s="120"/>
      <c r="H48" s="150"/>
      <c r="I48" s="150"/>
      <c r="J48" s="150"/>
      <c r="K48" s="150"/>
      <c r="L48" s="57"/>
      <c r="M48" s="57"/>
      <c r="N48" s="57"/>
      <c r="O48" s="25"/>
      <c r="P48" s="25"/>
      <c r="Q48" s="25"/>
      <c r="R48" s="25"/>
      <c r="S48" s="25"/>
      <c r="T48" s="46"/>
      <c r="U48" s="147"/>
      <c r="V48" s="147"/>
    </row>
    <row r="49" spans="1:22" ht="23.25" customHeight="1" x14ac:dyDescent="0.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s="22" customFormat="1" ht="23.25" customHeight="1" x14ac:dyDescent="0.4">
      <c r="A50" s="8" t="s">
        <v>62</v>
      </c>
      <c r="B50" s="162" t="s">
        <v>63</v>
      </c>
      <c r="C50" s="162"/>
      <c r="D50" s="162"/>
      <c r="E50" s="163" t="s">
        <v>117</v>
      </c>
      <c r="F50" s="164"/>
      <c r="G50" s="122"/>
      <c r="H50" s="8" t="s">
        <v>64</v>
      </c>
      <c r="I50" s="24" t="s">
        <v>65</v>
      </c>
      <c r="J50" s="163" t="s">
        <v>66</v>
      </c>
      <c r="K50" s="166"/>
      <c r="L50" s="166"/>
      <c r="M50" s="166"/>
      <c r="N50" s="167"/>
      <c r="O50" s="163" t="s">
        <v>115</v>
      </c>
      <c r="P50" s="167"/>
      <c r="Q50" s="24" t="s">
        <v>67</v>
      </c>
      <c r="R50" s="9" t="s">
        <v>116</v>
      </c>
      <c r="S50" s="10" t="s">
        <v>68</v>
      </c>
      <c r="T50" s="168" t="s">
        <v>14</v>
      </c>
      <c r="U50" s="169"/>
      <c r="V50" s="170"/>
    </row>
    <row r="51" spans="1:22" s="19" customFormat="1" ht="23.25" customHeight="1" x14ac:dyDescent="0.4">
      <c r="A51" s="2" t="s">
        <v>69</v>
      </c>
      <c r="B51" s="156" t="s">
        <v>70</v>
      </c>
      <c r="C51" s="156"/>
      <c r="D51" s="156"/>
      <c r="E51" s="171">
        <f t="shared" ref="E51:E57" si="1">IF(E18="","",E18)</f>
        <v>0</v>
      </c>
      <c r="F51" s="172"/>
      <c r="G51" s="122"/>
      <c r="H51" s="40" t="str">
        <f t="shared" ref="H51:J57" si="2">IF(H18="","",H18)</f>
        <v/>
      </c>
      <c r="I51" s="89" t="str">
        <f t="shared" si="2"/>
        <v/>
      </c>
      <c r="J51" s="271" t="str">
        <f t="shared" si="2"/>
        <v/>
      </c>
      <c r="K51" s="272"/>
      <c r="L51" s="272"/>
      <c r="M51" s="272"/>
      <c r="N51" s="323"/>
      <c r="O51" s="319" t="str">
        <f>IF(O18="","",O18)</f>
        <v/>
      </c>
      <c r="P51" s="320"/>
      <c r="Q51" s="41" t="str">
        <f t="shared" ref="Q51:V57" si="3">IF(Q18="","",Q18)</f>
        <v/>
      </c>
      <c r="R51" s="42" t="str">
        <f t="shared" si="3"/>
        <v/>
      </c>
      <c r="S51" s="43" t="str">
        <f t="shared" si="3"/>
        <v/>
      </c>
      <c r="T51" s="268" t="str">
        <f t="shared" si="3"/>
        <v/>
      </c>
      <c r="U51" s="269" t="str">
        <f t="shared" si="3"/>
        <v/>
      </c>
      <c r="V51" s="270" t="str">
        <f t="shared" si="3"/>
        <v/>
      </c>
    </row>
    <row r="52" spans="1:22" s="19" customFormat="1" ht="23.25" customHeight="1" x14ac:dyDescent="0.4">
      <c r="A52" s="2" t="s">
        <v>71</v>
      </c>
      <c r="B52" s="156" t="s">
        <v>72</v>
      </c>
      <c r="C52" s="156"/>
      <c r="D52" s="156"/>
      <c r="E52" s="171">
        <f t="shared" si="1"/>
        <v>0</v>
      </c>
      <c r="F52" s="172"/>
      <c r="G52" s="122"/>
      <c r="H52" s="40" t="str">
        <f t="shared" si="2"/>
        <v/>
      </c>
      <c r="I52" s="89" t="str">
        <f t="shared" si="2"/>
        <v/>
      </c>
      <c r="J52" s="271" t="str">
        <f t="shared" si="2"/>
        <v/>
      </c>
      <c r="K52" s="272"/>
      <c r="L52" s="272"/>
      <c r="M52" s="272"/>
      <c r="N52" s="323"/>
      <c r="O52" s="319" t="str">
        <f t="shared" ref="O52:O57" si="4">IF(O19="","",O19)</f>
        <v/>
      </c>
      <c r="P52" s="320"/>
      <c r="Q52" s="41" t="str">
        <f t="shared" si="3"/>
        <v/>
      </c>
      <c r="R52" s="42" t="str">
        <f t="shared" si="3"/>
        <v/>
      </c>
      <c r="S52" s="43" t="str">
        <f t="shared" si="3"/>
        <v/>
      </c>
      <c r="T52" s="268" t="str">
        <f t="shared" si="3"/>
        <v/>
      </c>
      <c r="U52" s="269" t="str">
        <f t="shared" si="3"/>
        <v/>
      </c>
      <c r="V52" s="270" t="str">
        <f t="shared" si="3"/>
        <v/>
      </c>
    </row>
    <row r="53" spans="1:22" s="19" customFormat="1" ht="23.25" customHeight="1" x14ac:dyDescent="0.4">
      <c r="A53" s="2" t="s">
        <v>73</v>
      </c>
      <c r="B53" s="156" t="s">
        <v>74</v>
      </c>
      <c r="C53" s="156"/>
      <c r="D53" s="156"/>
      <c r="E53" s="171">
        <f t="shared" si="1"/>
        <v>0</v>
      </c>
      <c r="F53" s="172"/>
      <c r="G53" s="122"/>
      <c r="H53" s="40" t="str">
        <f t="shared" si="2"/>
        <v/>
      </c>
      <c r="I53" s="89" t="str">
        <f t="shared" si="2"/>
        <v/>
      </c>
      <c r="J53" s="271" t="str">
        <f t="shared" si="2"/>
        <v/>
      </c>
      <c r="K53" s="272"/>
      <c r="L53" s="272"/>
      <c r="M53" s="272"/>
      <c r="N53" s="323"/>
      <c r="O53" s="319" t="str">
        <f t="shared" si="4"/>
        <v/>
      </c>
      <c r="P53" s="320"/>
      <c r="Q53" s="41" t="str">
        <f t="shared" si="3"/>
        <v/>
      </c>
      <c r="R53" s="42" t="str">
        <f t="shared" si="3"/>
        <v/>
      </c>
      <c r="S53" s="43" t="str">
        <f t="shared" si="3"/>
        <v/>
      </c>
      <c r="T53" s="268" t="str">
        <f t="shared" si="3"/>
        <v/>
      </c>
      <c r="U53" s="269" t="str">
        <f t="shared" si="3"/>
        <v/>
      </c>
      <c r="V53" s="270" t="str">
        <f t="shared" si="3"/>
        <v/>
      </c>
    </row>
    <row r="54" spans="1:22" s="19" customFormat="1" ht="23.25" customHeight="1" thickBot="1" x14ac:dyDescent="0.45">
      <c r="A54" s="2" t="s">
        <v>75</v>
      </c>
      <c r="B54" s="275" t="s">
        <v>76</v>
      </c>
      <c r="C54" s="275"/>
      <c r="D54" s="275"/>
      <c r="E54" s="276">
        <f t="shared" si="1"/>
        <v>0</v>
      </c>
      <c r="F54" s="277"/>
      <c r="G54" s="122"/>
      <c r="H54" s="40" t="str">
        <f t="shared" si="2"/>
        <v/>
      </c>
      <c r="I54" s="89" t="str">
        <f t="shared" si="2"/>
        <v/>
      </c>
      <c r="J54" s="271" t="str">
        <f t="shared" si="2"/>
        <v/>
      </c>
      <c r="K54" s="272"/>
      <c r="L54" s="272"/>
      <c r="M54" s="272"/>
      <c r="N54" s="323"/>
      <c r="O54" s="319" t="str">
        <f t="shared" si="4"/>
        <v/>
      </c>
      <c r="P54" s="320"/>
      <c r="Q54" s="41" t="str">
        <f t="shared" si="3"/>
        <v/>
      </c>
      <c r="R54" s="42" t="str">
        <f t="shared" si="3"/>
        <v/>
      </c>
      <c r="S54" s="43" t="str">
        <f t="shared" si="3"/>
        <v/>
      </c>
      <c r="T54" s="268" t="str">
        <f t="shared" si="3"/>
        <v/>
      </c>
      <c r="U54" s="269" t="str">
        <f t="shared" si="3"/>
        <v/>
      </c>
      <c r="V54" s="270" t="str">
        <f t="shared" si="3"/>
        <v/>
      </c>
    </row>
    <row r="55" spans="1:22" s="19" customFormat="1" ht="23.25" customHeight="1" thickBot="1" x14ac:dyDescent="0.45">
      <c r="A55" s="2" t="s">
        <v>77</v>
      </c>
      <c r="B55" s="197" t="s">
        <v>78</v>
      </c>
      <c r="C55" s="198"/>
      <c r="D55" s="198"/>
      <c r="E55" s="199">
        <f t="shared" si="1"/>
        <v>0</v>
      </c>
      <c r="F55" s="295"/>
      <c r="G55" s="122"/>
      <c r="H55" s="40" t="str">
        <f t="shared" si="2"/>
        <v/>
      </c>
      <c r="I55" s="89" t="str">
        <f t="shared" si="2"/>
        <v/>
      </c>
      <c r="J55" s="271" t="str">
        <f t="shared" si="2"/>
        <v/>
      </c>
      <c r="K55" s="272"/>
      <c r="L55" s="272"/>
      <c r="M55" s="272"/>
      <c r="N55" s="323"/>
      <c r="O55" s="319" t="str">
        <f t="shared" si="4"/>
        <v/>
      </c>
      <c r="P55" s="320"/>
      <c r="Q55" s="41" t="str">
        <f t="shared" si="3"/>
        <v/>
      </c>
      <c r="R55" s="42" t="str">
        <f t="shared" si="3"/>
        <v/>
      </c>
      <c r="S55" s="43" t="str">
        <f t="shared" si="3"/>
        <v/>
      </c>
      <c r="T55" s="268" t="str">
        <f t="shared" si="3"/>
        <v/>
      </c>
      <c r="U55" s="269" t="str">
        <f t="shared" si="3"/>
        <v/>
      </c>
      <c r="V55" s="270" t="str">
        <f t="shared" si="3"/>
        <v/>
      </c>
    </row>
    <row r="56" spans="1:22" s="19" customFormat="1" ht="23.25" customHeight="1" x14ac:dyDescent="0.4">
      <c r="A56" s="2" t="s">
        <v>79</v>
      </c>
      <c r="B56" s="201" t="s">
        <v>80</v>
      </c>
      <c r="C56" s="201"/>
      <c r="D56" s="201"/>
      <c r="E56" s="202">
        <f t="shared" si="1"/>
        <v>0</v>
      </c>
      <c r="F56" s="203"/>
      <c r="G56" s="122"/>
      <c r="H56" s="40" t="str">
        <f t="shared" si="2"/>
        <v/>
      </c>
      <c r="I56" s="89" t="str">
        <f t="shared" si="2"/>
        <v/>
      </c>
      <c r="J56" s="271" t="str">
        <f t="shared" si="2"/>
        <v/>
      </c>
      <c r="K56" s="272"/>
      <c r="L56" s="272"/>
      <c r="M56" s="272"/>
      <c r="N56" s="323"/>
      <c r="O56" s="319" t="str">
        <f t="shared" si="4"/>
        <v/>
      </c>
      <c r="P56" s="320"/>
      <c r="Q56" s="41" t="str">
        <f t="shared" si="3"/>
        <v/>
      </c>
      <c r="R56" s="42" t="str">
        <f t="shared" si="3"/>
        <v/>
      </c>
      <c r="S56" s="43" t="str">
        <f t="shared" si="3"/>
        <v/>
      </c>
      <c r="T56" s="268" t="str">
        <f t="shared" si="3"/>
        <v/>
      </c>
      <c r="U56" s="269" t="str">
        <f t="shared" si="3"/>
        <v/>
      </c>
      <c r="V56" s="270" t="str">
        <f t="shared" si="3"/>
        <v/>
      </c>
    </row>
    <row r="57" spans="1:22" s="19" customFormat="1" ht="23.25" customHeight="1" x14ac:dyDescent="0.4">
      <c r="A57" s="95" t="s">
        <v>81</v>
      </c>
      <c r="B57" s="278" t="s">
        <v>82</v>
      </c>
      <c r="C57" s="278"/>
      <c r="D57" s="278"/>
      <c r="E57" s="279">
        <f t="shared" si="1"/>
        <v>0</v>
      </c>
      <c r="F57" s="280"/>
      <c r="G57" s="122"/>
      <c r="H57" s="90" t="str">
        <f t="shared" si="2"/>
        <v/>
      </c>
      <c r="I57" s="91" t="str">
        <f t="shared" si="2"/>
        <v/>
      </c>
      <c r="J57" s="281" t="str">
        <f t="shared" si="2"/>
        <v/>
      </c>
      <c r="K57" s="282"/>
      <c r="L57" s="282"/>
      <c r="M57" s="282"/>
      <c r="N57" s="325"/>
      <c r="O57" s="321" t="str">
        <f t="shared" si="4"/>
        <v/>
      </c>
      <c r="P57" s="322"/>
      <c r="Q57" s="92" t="str">
        <f t="shared" si="3"/>
        <v/>
      </c>
      <c r="R57" s="93" t="str">
        <f t="shared" si="3"/>
        <v/>
      </c>
      <c r="S57" s="94" t="str">
        <f t="shared" si="3"/>
        <v/>
      </c>
      <c r="T57" s="285" t="str">
        <f t="shared" si="3"/>
        <v/>
      </c>
      <c r="U57" s="286" t="str">
        <f t="shared" si="3"/>
        <v/>
      </c>
      <c r="V57" s="287" t="str">
        <f t="shared" si="3"/>
        <v/>
      </c>
    </row>
    <row r="58" spans="1:22" s="19" customFormat="1" ht="11.85" customHeight="1" x14ac:dyDescent="0.4">
      <c r="A58" s="69"/>
      <c r="B58" s="70"/>
      <c r="C58" s="70"/>
      <c r="D58" s="70"/>
      <c r="E58" s="96"/>
      <c r="F58" s="96"/>
      <c r="G58" s="55"/>
      <c r="H58" s="97"/>
      <c r="I58" s="97"/>
      <c r="J58" s="98"/>
      <c r="K58" s="98"/>
      <c r="L58" s="98"/>
      <c r="M58" s="98"/>
      <c r="N58" s="98"/>
      <c r="O58" s="99"/>
      <c r="P58" s="99"/>
      <c r="Q58" s="97"/>
      <c r="R58" s="187" t="s">
        <v>83</v>
      </c>
      <c r="S58" s="288">
        <f>IF(S25="","",S25)</f>
        <v>0</v>
      </c>
      <c r="T58" s="289" t="str">
        <f>IF(T26="","",T26)</f>
        <v/>
      </c>
      <c r="U58" s="290"/>
      <c r="V58" s="291"/>
    </row>
    <row r="59" spans="1:22" s="19" customFormat="1" ht="11.85" customHeight="1" x14ac:dyDescent="0.4">
      <c r="A59" s="4"/>
      <c r="B59" s="4"/>
      <c r="C59" s="4"/>
      <c r="D59" s="4"/>
      <c r="E59" s="72" t="s">
        <v>107</v>
      </c>
      <c r="F59" s="72" t="s">
        <v>108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188"/>
      <c r="S59" s="190"/>
      <c r="T59" s="292"/>
      <c r="U59" s="293"/>
      <c r="V59" s="294"/>
    </row>
    <row r="60" spans="1:22" s="19" customFormat="1" ht="23.25" customHeight="1" x14ac:dyDescent="0.4">
      <c r="A60" s="4"/>
      <c r="B60" s="4"/>
      <c r="C60" s="4"/>
      <c r="D60" s="4"/>
      <c r="E60" s="73" t="s">
        <v>106</v>
      </c>
      <c r="F60" s="73" t="s">
        <v>106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60"/>
      <c r="R60" s="12">
        <v>10</v>
      </c>
      <c r="S60" s="1">
        <f t="shared" ref="S60:V61" si="5">IF(S27="","",S27)</f>
        <v>0</v>
      </c>
      <c r="T60" s="296" t="str">
        <f t="shared" si="5"/>
        <v/>
      </c>
      <c r="U60" s="297" t="str">
        <f t="shared" si="5"/>
        <v/>
      </c>
      <c r="V60" s="298" t="str">
        <f t="shared" si="5"/>
        <v/>
      </c>
    </row>
    <row r="61" spans="1:22" s="19" customFormat="1" ht="23.25" customHeight="1" x14ac:dyDescent="0.4">
      <c r="A61" s="299" t="s">
        <v>84</v>
      </c>
      <c r="B61" s="299"/>
      <c r="C61" s="299"/>
      <c r="D61" s="299"/>
      <c r="E61" s="299"/>
      <c r="F61" s="299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23" t="s">
        <v>85</v>
      </c>
      <c r="S61" s="14">
        <f t="shared" si="5"/>
        <v>0</v>
      </c>
      <c r="T61" s="301" t="str">
        <f t="shared" si="5"/>
        <v/>
      </c>
      <c r="U61" s="302" t="str">
        <f t="shared" si="5"/>
        <v/>
      </c>
      <c r="V61" s="303" t="str">
        <f t="shared" si="5"/>
        <v/>
      </c>
    </row>
    <row r="62" spans="1:22" ht="14.25" thickBot="1" x14ac:dyDescent="0.45">
      <c r="A62" s="15" t="s">
        <v>86</v>
      </c>
      <c r="B62" s="304" t="str">
        <f>IF(B29="","",B29)</f>
        <v/>
      </c>
      <c r="C62" s="305"/>
      <c r="D62" s="306" t="str">
        <f>IF(D29="","",D29)</f>
        <v/>
      </c>
      <c r="E62" s="305"/>
      <c r="F62" s="307"/>
      <c r="G62" s="122"/>
      <c r="H62" s="300"/>
      <c r="I62" s="300"/>
      <c r="J62" s="300"/>
      <c r="K62" s="300"/>
      <c r="L62" s="300"/>
      <c r="M62" s="300"/>
      <c r="N62" s="300"/>
      <c r="O62" s="300"/>
      <c r="P62" s="300"/>
      <c r="Q62" s="300"/>
      <c r="R62" s="308"/>
      <c r="S62" s="308"/>
      <c r="T62" s="308"/>
      <c r="U62" s="308"/>
      <c r="V62" s="308"/>
    </row>
    <row r="63" spans="1:22" ht="30" customHeight="1" x14ac:dyDescent="0.4">
      <c r="A63" s="86" t="s">
        <v>31</v>
      </c>
      <c r="B63" s="16" t="str">
        <f>IF(B30="","",B30)</f>
        <v/>
      </c>
      <c r="C63" s="44" t="str">
        <f>IF(C30="","",C30)</f>
        <v/>
      </c>
      <c r="D63" s="309" t="str">
        <f t="shared" ref="D63:E63" si="6">IF(D30="","",D30)</f>
        <v/>
      </c>
      <c r="E63" s="310" t="str">
        <f t="shared" si="6"/>
        <v/>
      </c>
      <c r="F63" s="37" t="str">
        <f>IF(F30="","",F30)</f>
        <v>支店</v>
      </c>
      <c r="G63" s="122"/>
      <c r="H63" s="220" t="s">
        <v>114</v>
      </c>
      <c r="I63" s="221"/>
      <c r="J63" s="221"/>
      <c r="K63" s="221"/>
      <c r="L63" s="221"/>
      <c r="M63" s="221"/>
      <c r="N63" s="221"/>
      <c r="O63" s="221"/>
      <c r="P63" s="65"/>
      <c r="Q63" s="65"/>
      <c r="R63" s="222" t="s">
        <v>112</v>
      </c>
      <c r="S63" s="222"/>
      <c r="T63" s="222"/>
      <c r="U63" s="222"/>
      <c r="V63" s="223"/>
    </row>
    <row r="64" spans="1:22" ht="13.5" customHeight="1" x14ac:dyDescent="0.4">
      <c r="A64" s="15" t="s">
        <v>86</v>
      </c>
      <c r="B64" s="304" t="str">
        <f t="shared" ref="B64:F66" si="7">IF(B31="","",B31)</f>
        <v/>
      </c>
      <c r="C64" s="305" t="str">
        <f t="shared" si="7"/>
        <v/>
      </c>
      <c r="D64" s="305" t="str">
        <f t="shared" si="7"/>
        <v/>
      </c>
      <c r="E64" s="305" t="str">
        <f t="shared" si="7"/>
        <v/>
      </c>
      <c r="F64" s="307" t="str">
        <f t="shared" si="7"/>
        <v/>
      </c>
      <c r="G64" s="122"/>
      <c r="H64" s="241" t="s">
        <v>137</v>
      </c>
      <c r="I64" s="242"/>
      <c r="J64" s="242"/>
      <c r="K64" s="242"/>
      <c r="L64" s="242"/>
      <c r="M64" s="243"/>
      <c r="N64" s="224" t="s">
        <v>103</v>
      </c>
      <c r="O64" s="225"/>
      <c r="P64" s="61"/>
      <c r="Q64" s="4"/>
      <c r="R64" s="4"/>
      <c r="S64" s="4"/>
      <c r="T64" s="226"/>
      <c r="U64" s="80" t="s">
        <v>105</v>
      </c>
      <c r="V64" s="81" t="s">
        <v>104</v>
      </c>
    </row>
    <row r="65" spans="1:22" ht="30" customHeight="1" x14ac:dyDescent="0.4">
      <c r="A65" s="87" t="s">
        <v>32</v>
      </c>
      <c r="B65" s="314" t="str">
        <f t="shared" si="7"/>
        <v/>
      </c>
      <c r="C65" s="315" t="str">
        <f t="shared" si="7"/>
        <v/>
      </c>
      <c r="D65" s="315" t="str">
        <f t="shared" si="7"/>
        <v/>
      </c>
      <c r="E65" s="315" t="str">
        <f t="shared" si="7"/>
        <v/>
      </c>
      <c r="F65" s="316" t="str">
        <f t="shared" si="7"/>
        <v/>
      </c>
      <c r="G65" s="122"/>
      <c r="H65" s="231"/>
      <c r="I65" s="232"/>
      <c r="J65" s="235"/>
      <c r="K65" s="235"/>
      <c r="L65" s="236"/>
      <c r="M65" s="232"/>
      <c r="N65" s="236"/>
      <c r="O65" s="232"/>
      <c r="P65" s="4"/>
      <c r="Q65" s="4"/>
      <c r="R65" s="4"/>
      <c r="S65" s="4"/>
      <c r="T65" s="226"/>
      <c r="U65" s="67"/>
      <c r="V65" s="66"/>
    </row>
    <row r="66" spans="1:22" ht="30" customHeight="1" thickBot="1" x14ac:dyDescent="0.45">
      <c r="A66" s="88" t="s">
        <v>29</v>
      </c>
      <c r="B66" s="45" t="str">
        <f>IF(B33="","",B33)</f>
        <v/>
      </c>
      <c r="C66" s="88" t="s">
        <v>87</v>
      </c>
      <c r="D66" s="311" t="str">
        <f t="shared" si="7"/>
        <v/>
      </c>
      <c r="E66" s="312" t="str">
        <f t="shared" si="7"/>
        <v/>
      </c>
      <c r="F66" s="313" t="str">
        <f t="shared" si="7"/>
        <v/>
      </c>
      <c r="G66" s="122"/>
      <c r="H66" s="233"/>
      <c r="I66" s="234"/>
      <c r="J66" s="217"/>
      <c r="K66" s="217"/>
      <c r="L66" s="237"/>
      <c r="M66" s="234"/>
      <c r="N66" s="237"/>
      <c r="O66" s="234"/>
      <c r="P66" s="26"/>
      <c r="Q66" s="26"/>
      <c r="R66" s="26"/>
      <c r="S66" s="26"/>
      <c r="T66" s="227"/>
      <c r="U66" s="68"/>
      <c r="V66" s="62"/>
    </row>
  </sheetData>
  <sheetProtection algorithmName="SHA-512" hashValue="Cll3yNY4bIarhsgrXtyo+4td+j8lsaJAcBjqgOZbm3SU2F96A9/I6XqLuwCBvO0Cdv9GUeSfBxssHKiOpQHxeg==" saltValue="u0+uurNmo+aOzqU4P/i33g==" spinCount="100000" sheet="1" objects="1" scenarios="1" formatCells="0" formatColumns="0" formatRows="0" insertColumns="0" insertRows="0" insertHyperlinks="0" deleteColumns="0" deleteRows="0" sort="0" autoFilter="0" pivotTables="0"/>
  <mergeCells count="195">
    <mergeCell ref="H64:M64"/>
    <mergeCell ref="E1:R1"/>
    <mergeCell ref="R7:V7"/>
    <mergeCell ref="S1:V1"/>
    <mergeCell ref="E55:F55"/>
    <mergeCell ref="B64:F64"/>
    <mergeCell ref="T64:T66"/>
    <mergeCell ref="B65:F65"/>
    <mergeCell ref="D66:F66"/>
    <mergeCell ref="D63:E63"/>
    <mergeCell ref="T60:V60"/>
    <mergeCell ref="A61:F61"/>
    <mergeCell ref="T61:V61"/>
    <mergeCell ref="B62:C62"/>
    <mergeCell ref="D62:F62"/>
    <mergeCell ref="G61:G66"/>
    <mergeCell ref="H61:Q62"/>
    <mergeCell ref="R62:V62"/>
    <mergeCell ref="H30:O30"/>
    <mergeCell ref="Q37:R38"/>
    <mergeCell ref="R6:V6"/>
    <mergeCell ref="E4:F4"/>
    <mergeCell ref="S3:V5"/>
    <mergeCell ref="J18:N18"/>
    <mergeCell ref="B51:D51"/>
    <mergeCell ref="J19:N19"/>
    <mergeCell ref="B17:D17"/>
    <mergeCell ref="T17:V17"/>
    <mergeCell ref="B18:D18"/>
    <mergeCell ref="T18:V18"/>
    <mergeCell ref="E17:F17"/>
    <mergeCell ref="E18:F18"/>
    <mergeCell ref="J17:N17"/>
    <mergeCell ref="O17:P17"/>
    <mergeCell ref="O18:P18"/>
    <mergeCell ref="T19:V19"/>
    <mergeCell ref="H31:M31"/>
    <mergeCell ref="T20:V20"/>
    <mergeCell ref="A48:B48"/>
    <mergeCell ref="A41:B42"/>
    <mergeCell ref="A44:B46"/>
    <mergeCell ref="O46:V46"/>
    <mergeCell ref="C48:D48"/>
    <mergeCell ref="A47:B47"/>
    <mergeCell ref="C47:D47"/>
    <mergeCell ref="U47:U48"/>
    <mergeCell ref="E47:G47"/>
    <mergeCell ref="E48:G48"/>
    <mergeCell ref="A6:F6"/>
    <mergeCell ref="E21:F21"/>
    <mergeCell ref="E22:F22"/>
    <mergeCell ref="O21:P21"/>
    <mergeCell ref="O22:P22"/>
    <mergeCell ref="C8:F9"/>
    <mergeCell ref="J22:N22"/>
    <mergeCell ref="J23:N23"/>
    <mergeCell ref="J24:N24"/>
    <mergeCell ref="B19:D19"/>
    <mergeCell ref="B20:D20"/>
    <mergeCell ref="E19:F19"/>
    <mergeCell ref="E20:F20"/>
    <mergeCell ref="O19:P19"/>
    <mergeCell ref="O20:P20"/>
    <mergeCell ref="J20:N20"/>
    <mergeCell ref="A16:V16"/>
    <mergeCell ref="G17:G24"/>
    <mergeCell ref="B23:D23"/>
    <mergeCell ref="T23:V23"/>
    <mergeCell ref="B24:D24"/>
    <mergeCell ref="T24:V24"/>
    <mergeCell ref="E23:F23"/>
    <mergeCell ref="E24:F24"/>
    <mergeCell ref="N65:O66"/>
    <mergeCell ref="N64:O64"/>
    <mergeCell ref="J32:K33"/>
    <mergeCell ref="L32:M33"/>
    <mergeCell ref="N32:O33"/>
    <mergeCell ref="E34:R34"/>
    <mergeCell ref="H63:O63"/>
    <mergeCell ref="R63:V63"/>
    <mergeCell ref="J40:K42"/>
    <mergeCell ref="R58:R59"/>
    <mergeCell ref="S58:S59"/>
    <mergeCell ref="T58:V59"/>
    <mergeCell ref="T51:V51"/>
    <mergeCell ref="G50:G57"/>
    <mergeCell ref="H65:I66"/>
    <mergeCell ref="J65:K66"/>
    <mergeCell ref="L65:M66"/>
    <mergeCell ref="E50:F50"/>
    <mergeCell ref="J56:N56"/>
    <mergeCell ref="H32:I33"/>
    <mergeCell ref="J57:N57"/>
    <mergeCell ref="J53:N53"/>
    <mergeCell ref="J54:N54"/>
    <mergeCell ref="J55:N55"/>
    <mergeCell ref="A1:D1"/>
    <mergeCell ref="A4:D4"/>
    <mergeCell ref="Q4:R5"/>
    <mergeCell ref="J7:K9"/>
    <mergeCell ref="A11:B13"/>
    <mergeCell ref="C11:K13"/>
    <mergeCell ref="R11:V11"/>
    <mergeCell ref="A14:B14"/>
    <mergeCell ref="C14:D14"/>
    <mergeCell ref="U14:U15"/>
    <mergeCell ref="V14:V15"/>
    <mergeCell ref="A15:B15"/>
    <mergeCell ref="C15:D15"/>
    <mergeCell ref="O11:O13"/>
    <mergeCell ref="Q13:V13"/>
    <mergeCell ref="E15:G15"/>
    <mergeCell ref="H15:K15"/>
    <mergeCell ref="E14:G14"/>
    <mergeCell ref="R12:V12"/>
    <mergeCell ref="A8:B9"/>
    <mergeCell ref="T2:U2"/>
    <mergeCell ref="R8:V8"/>
    <mergeCell ref="R9:U9"/>
    <mergeCell ref="R10:V10"/>
    <mergeCell ref="T53:V53"/>
    <mergeCell ref="E52:F52"/>
    <mergeCell ref="E53:F53"/>
    <mergeCell ref="T50:V50"/>
    <mergeCell ref="V47:V48"/>
    <mergeCell ref="J50:N50"/>
    <mergeCell ref="O50:P50"/>
    <mergeCell ref="J21:N21"/>
    <mergeCell ref="N31:O31"/>
    <mergeCell ref="R45:V45"/>
    <mergeCell ref="O23:P23"/>
    <mergeCell ref="O24:P24"/>
    <mergeCell ref="R25:R26"/>
    <mergeCell ref="S25:S26"/>
    <mergeCell ref="T25:V26"/>
    <mergeCell ref="R30:V30"/>
    <mergeCell ref="T35:U35"/>
    <mergeCell ref="C41:F42"/>
    <mergeCell ref="R41:V41"/>
    <mergeCell ref="R42:U42"/>
    <mergeCell ref="R43:U43"/>
    <mergeCell ref="C44:K46"/>
    <mergeCell ref="R44:V44"/>
    <mergeCell ref="B50:D50"/>
    <mergeCell ref="B56:D56"/>
    <mergeCell ref="T56:V56"/>
    <mergeCell ref="B57:D57"/>
    <mergeCell ref="T57:V57"/>
    <mergeCell ref="E56:F56"/>
    <mergeCell ref="E57:F57"/>
    <mergeCell ref="B54:D54"/>
    <mergeCell ref="E54:F54"/>
    <mergeCell ref="O51:P51"/>
    <mergeCell ref="O52:P52"/>
    <mergeCell ref="O53:P53"/>
    <mergeCell ref="O54:P54"/>
    <mergeCell ref="O55:P55"/>
    <mergeCell ref="O56:P56"/>
    <mergeCell ref="O57:P57"/>
    <mergeCell ref="E51:F51"/>
    <mergeCell ref="T54:V54"/>
    <mergeCell ref="B55:D55"/>
    <mergeCell ref="T55:V55"/>
    <mergeCell ref="J51:N51"/>
    <mergeCell ref="J52:N52"/>
    <mergeCell ref="B52:D52"/>
    <mergeCell ref="B53:D53"/>
    <mergeCell ref="T52:V52"/>
    <mergeCell ref="H48:K48"/>
    <mergeCell ref="G37:H37"/>
    <mergeCell ref="R39:V39"/>
    <mergeCell ref="R40:V40"/>
    <mergeCell ref="A34:D36"/>
    <mergeCell ref="E35:R36"/>
    <mergeCell ref="T34:V34"/>
    <mergeCell ref="S36:V38"/>
    <mergeCell ref="A38:H38"/>
    <mergeCell ref="E37:F37"/>
    <mergeCell ref="A37:D37"/>
    <mergeCell ref="B21:D21"/>
    <mergeCell ref="T21:V21"/>
    <mergeCell ref="B22:D22"/>
    <mergeCell ref="T22:V22"/>
    <mergeCell ref="A28:Q28"/>
    <mergeCell ref="G29:G33"/>
    <mergeCell ref="H29:V29"/>
    <mergeCell ref="T27:V27"/>
    <mergeCell ref="T28:V28"/>
    <mergeCell ref="T31:T33"/>
    <mergeCell ref="B32:F32"/>
    <mergeCell ref="D33:F33"/>
    <mergeCell ref="B29:C29"/>
    <mergeCell ref="D29:F29"/>
    <mergeCell ref="B31:F31"/>
    <mergeCell ref="D30:E30"/>
  </mergeCells>
  <phoneticPr fontId="1"/>
  <dataValidations count="4">
    <dataValidation type="list" allowBlank="1" showInputMessage="1" showErrorMessage="1" sqref="C15:D15" xr:uid="{00000000-0002-0000-0100-000000000000}">
      <formula1>"出来高払,完工払,未契約"</formula1>
    </dataValidation>
    <dataValidation type="list" allowBlank="1" showInputMessage="1" showErrorMessage="1" sqref="B33 B66" xr:uid="{00000000-0002-0000-0100-000001000000}">
      <formula1>"普通,当座"</formula1>
    </dataValidation>
    <dataValidation type="list" allowBlank="1" showInputMessage="1" showErrorMessage="1" sqref="C30 C63" xr:uid="{00000000-0002-0000-0100-000002000000}">
      <formula1>"銀行,信用金庫"</formula1>
    </dataValidation>
    <dataValidation type="list" allowBlank="1" showInputMessage="1" showErrorMessage="1" sqref="E4:F4" xr:uid="{00000000-0002-0000-0100-000003000000}">
      <formula1>"販売事業部,工事事業部,建設事業部,ハウス特需課"</formula1>
    </dataValidation>
  </dataValidations>
  <printOptions horizontalCentered="1" verticalCentered="1"/>
  <pageMargins left="0.51181102362204722" right="0.51181102362204722" top="0" bottom="0" header="0" footer="0"/>
  <pageSetup paperSize="9" scale="67" fitToHeight="0" orientation="landscape" blackAndWhite="1" r:id="rId1"/>
  <rowBreaks count="1" manualBreakCount="1">
    <brk id="33" max="1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W651"/>
  <sheetViews>
    <sheetView showGridLines="0" view="pageBreakPreview" zoomScale="90" zoomScaleNormal="80" zoomScaleSheetLayoutView="90" workbookViewId="0">
      <selection activeCell="AK18" sqref="AK18:AW20"/>
    </sheetView>
  </sheetViews>
  <sheetFormatPr defaultRowHeight="13.5" x14ac:dyDescent="0.4"/>
  <cols>
    <col min="1" max="2" width="3.25" style="108" customWidth="1"/>
    <col min="3" max="24" width="2.875" style="108" customWidth="1"/>
    <col min="25" max="25" width="3" style="108" customWidth="1"/>
    <col min="26" max="26" width="2.875" style="108" customWidth="1"/>
    <col min="27" max="27" width="3" style="108" customWidth="1"/>
    <col min="28" max="49" width="2.875" style="108" customWidth="1"/>
    <col min="50" max="256" width="9" style="27"/>
    <col min="257" max="258" width="3.25" style="27" customWidth="1"/>
    <col min="259" max="280" width="2.875" style="27" customWidth="1"/>
    <col min="281" max="281" width="3" style="27" customWidth="1"/>
    <col min="282" max="282" width="2.875" style="27" customWidth="1"/>
    <col min="283" max="283" width="3" style="27" customWidth="1"/>
    <col min="284" max="305" width="2.875" style="27" customWidth="1"/>
    <col min="306" max="512" width="9" style="27"/>
    <col min="513" max="514" width="3.25" style="27" customWidth="1"/>
    <col min="515" max="536" width="2.875" style="27" customWidth="1"/>
    <col min="537" max="537" width="3" style="27" customWidth="1"/>
    <col min="538" max="538" width="2.875" style="27" customWidth="1"/>
    <col min="539" max="539" width="3" style="27" customWidth="1"/>
    <col min="540" max="561" width="2.875" style="27" customWidth="1"/>
    <col min="562" max="768" width="9" style="27"/>
    <col min="769" max="770" width="3.25" style="27" customWidth="1"/>
    <col min="771" max="792" width="2.875" style="27" customWidth="1"/>
    <col min="793" max="793" width="3" style="27" customWidth="1"/>
    <col min="794" max="794" width="2.875" style="27" customWidth="1"/>
    <col min="795" max="795" width="3" style="27" customWidth="1"/>
    <col min="796" max="817" width="2.875" style="27" customWidth="1"/>
    <col min="818" max="1024" width="9" style="27"/>
    <col min="1025" max="1026" width="3.25" style="27" customWidth="1"/>
    <col min="1027" max="1048" width="2.875" style="27" customWidth="1"/>
    <col min="1049" max="1049" width="3" style="27" customWidth="1"/>
    <col min="1050" max="1050" width="2.875" style="27" customWidth="1"/>
    <col min="1051" max="1051" width="3" style="27" customWidth="1"/>
    <col min="1052" max="1073" width="2.875" style="27" customWidth="1"/>
    <col min="1074" max="1280" width="9" style="27"/>
    <col min="1281" max="1282" width="3.25" style="27" customWidth="1"/>
    <col min="1283" max="1304" width="2.875" style="27" customWidth="1"/>
    <col min="1305" max="1305" width="3" style="27" customWidth="1"/>
    <col min="1306" max="1306" width="2.875" style="27" customWidth="1"/>
    <col min="1307" max="1307" width="3" style="27" customWidth="1"/>
    <col min="1308" max="1329" width="2.875" style="27" customWidth="1"/>
    <col min="1330" max="1536" width="9" style="27"/>
    <col min="1537" max="1538" width="3.25" style="27" customWidth="1"/>
    <col min="1539" max="1560" width="2.875" style="27" customWidth="1"/>
    <col min="1561" max="1561" width="3" style="27" customWidth="1"/>
    <col min="1562" max="1562" width="2.875" style="27" customWidth="1"/>
    <col min="1563" max="1563" width="3" style="27" customWidth="1"/>
    <col min="1564" max="1585" width="2.875" style="27" customWidth="1"/>
    <col min="1586" max="1792" width="9" style="27"/>
    <col min="1793" max="1794" width="3.25" style="27" customWidth="1"/>
    <col min="1795" max="1816" width="2.875" style="27" customWidth="1"/>
    <col min="1817" max="1817" width="3" style="27" customWidth="1"/>
    <col min="1818" max="1818" width="2.875" style="27" customWidth="1"/>
    <col min="1819" max="1819" width="3" style="27" customWidth="1"/>
    <col min="1820" max="1841" width="2.875" style="27" customWidth="1"/>
    <col min="1842" max="2048" width="9" style="27"/>
    <col min="2049" max="2050" width="3.25" style="27" customWidth="1"/>
    <col min="2051" max="2072" width="2.875" style="27" customWidth="1"/>
    <col min="2073" max="2073" width="3" style="27" customWidth="1"/>
    <col min="2074" max="2074" width="2.875" style="27" customWidth="1"/>
    <col min="2075" max="2075" width="3" style="27" customWidth="1"/>
    <col min="2076" max="2097" width="2.875" style="27" customWidth="1"/>
    <col min="2098" max="2304" width="9" style="27"/>
    <col min="2305" max="2306" width="3.25" style="27" customWidth="1"/>
    <col min="2307" max="2328" width="2.875" style="27" customWidth="1"/>
    <col min="2329" max="2329" width="3" style="27" customWidth="1"/>
    <col min="2330" max="2330" width="2.875" style="27" customWidth="1"/>
    <col min="2331" max="2331" width="3" style="27" customWidth="1"/>
    <col min="2332" max="2353" width="2.875" style="27" customWidth="1"/>
    <col min="2354" max="2560" width="9" style="27"/>
    <col min="2561" max="2562" width="3.25" style="27" customWidth="1"/>
    <col min="2563" max="2584" width="2.875" style="27" customWidth="1"/>
    <col min="2585" max="2585" width="3" style="27" customWidth="1"/>
    <col min="2586" max="2586" width="2.875" style="27" customWidth="1"/>
    <col min="2587" max="2587" width="3" style="27" customWidth="1"/>
    <col min="2588" max="2609" width="2.875" style="27" customWidth="1"/>
    <col min="2610" max="2816" width="9" style="27"/>
    <col min="2817" max="2818" width="3.25" style="27" customWidth="1"/>
    <col min="2819" max="2840" width="2.875" style="27" customWidth="1"/>
    <col min="2841" max="2841" width="3" style="27" customWidth="1"/>
    <col min="2842" max="2842" width="2.875" style="27" customWidth="1"/>
    <col min="2843" max="2843" width="3" style="27" customWidth="1"/>
    <col min="2844" max="2865" width="2.875" style="27" customWidth="1"/>
    <col min="2866" max="3072" width="9" style="27"/>
    <col min="3073" max="3074" width="3.25" style="27" customWidth="1"/>
    <col min="3075" max="3096" width="2.875" style="27" customWidth="1"/>
    <col min="3097" max="3097" width="3" style="27" customWidth="1"/>
    <col min="3098" max="3098" width="2.875" style="27" customWidth="1"/>
    <col min="3099" max="3099" width="3" style="27" customWidth="1"/>
    <col min="3100" max="3121" width="2.875" style="27" customWidth="1"/>
    <col min="3122" max="3328" width="9" style="27"/>
    <col min="3329" max="3330" width="3.25" style="27" customWidth="1"/>
    <col min="3331" max="3352" width="2.875" style="27" customWidth="1"/>
    <col min="3353" max="3353" width="3" style="27" customWidth="1"/>
    <col min="3354" max="3354" width="2.875" style="27" customWidth="1"/>
    <col min="3355" max="3355" width="3" style="27" customWidth="1"/>
    <col min="3356" max="3377" width="2.875" style="27" customWidth="1"/>
    <col min="3378" max="3584" width="9" style="27"/>
    <col min="3585" max="3586" width="3.25" style="27" customWidth="1"/>
    <col min="3587" max="3608" width="2.875" style="27" customWidth="1"/>
    <col min="3609" max="3609" width="3" style="27" customWidth="1"/>
    <col min="3610" max="3610" width="2.875" style="27" customWidth="1"/>
    <col min="3611" max="3611" width="3" style="27" customWidth="1"/>
    <col min="3612" max="3633" width="2.875" style="27" customWidth="1"/>
    <col min="3634" max="3840" width="9" style="27"/>
    <col min="3841" max="3842" width="3.25" style="27" customWidth="1"/>
    <col min="3843" max="3864" width="2.875" style="27" customWidth="1"/>
    <col min="3865" max="3865" width="3" style="27" customWidth="1"/>
    <col min="3866" max="3866" width="2.875" style="27" customWidth="1"/>
    <col min="3867" max="3867" width="3" style="27" customWidth="1"/>
    <col min="3868" max="3889" width="2.875" style="27" customWidth="1"/>
    <col min="3890" max="4096" width="9" style="27"/>
    <col min="4097" max="4098" width="3.25" style="27" customWidth="1"/>
    <col min="4099" max="4120" width="2.875" style="27" customWidth="1"/>
    <col min="4121" max="4121" width="3" style="27" customWidth="1"/>
    <col min="4122" max="4122" width="2.875" style="27" customWidth="1"/>
    <col min="4123" max="4123" width="3" style="27" customWidth="1"/>
    <col min="4124" max="4145" width="2.875" style="27" customWidth="1"/>
    <col min="4146" max="4352" width="9" style="27"/>
    <col min="4353" max="4354" width="3.25" style="27" customWidth="1"/>
    <col min="4355" max="4376" width="2.875" style="27" customWidth="1"/>
    <col min="4377" max="4377" width="3" style="27" customWidth="1"/>
    <col min="4378" max="4378" width="2.875" style="27" customWidth="1"/>
    <col min="4379" max="4379" width="3" style="27" customWidth="1"/>
    <col min="4380" max="4401" width="2.875" style="27" customWidth="1"/>
    <col min="4402" max="4608" width="9" style="27"/>
    <col min="4609" max="4610" width="3.25" style="27" customWidth="1"/>
    <col min="4611" max="4632" width="2.875" style="27" customWidth="1"/>
    <col min="4633" max="4633" width="3" style="27" customWidth="1"/>
    <col min="4634" max="4634" width="2.875" style="27" customWidth="1"/>
    <col min="4635" max="4635" width="3" style="27" customWidth="1"/>
    <col min="4636" max="4657" width="2.875" style="27" customWidth="1"/>
    <col min="4658" max="4864" width="9" style="27"/>
    <col min="4865" max="4866" width="3.25" style="27" customWidth="1"/>
    <col min="4867" max="4888" width="2.875" style="27" customWidth="1"/>
    <col min="4889" max="4889" width="3" style="27" customWidth="1"/>
    <col min="4890" max="4890" width="2.875" style="27" customWidth="1"/>
    <col min="4891" max="4891" width="3" style="27" customWidth="1"/>
    <col min="4892" max="4913" width="2.875" style="27" customWidth="1"/>
    <col min="4914" max="5120" width="9" style="27"/>
    <col min="5121" max="5122" width="3.25" style="27" customWidth="1"/>
    <col min="5123" max="5144" width="2.875" style="27" customWidth="1"/>
    <col min="5145" max="5145" width="3" style="27" customWidth="1"/>
    <col min="5146" max="5146" width="2.875" style="27" customWidth="1"/>
    <col min="5147" max="5147" width="3" style="27" customWidth="1"/>
    <col min="5148" max="5169" width="2.875" style="27" customWidth="1"/>
    <col min="5170" max="5376" width="9" style="27"/>
    <col min="5377" max="5378" width="3.25" style="27" customWidth="1"/>
    <col min="5379" max="5400" width="2.875" style="27" customWidth="1"/>
    <col min="5401" max="5401" width="3" style="27" customWidth="1"/>
    <col min="5402" max="5402" width="2.875" style="27" customWidth="1"/>
    <col min="5403" max="5403" width="3" style="27" customWidth="1"/>
    <col min="5404" max="5425" width="2.875" style="27" customWidth="1"/>
    <col min="5426" max="5632" width="9" style="27"/>
    <col min="5633" max="5634" width="3.25" style="27" customWidth="1"/>
    <col min="5635" max="5656" width="2.875" style="27" customWidth="1"/>
    <col min="5657" max="5657" width="3" style="27" customWidth="1"/>
    <col min="5658" max="5658" width="2.875" style="27" customWidth="1"/>
    <col min="5659" max="5659" width="3" style="27" customWidth="1"/>
    <col min="5660" max="5681" width="2.875" style="27" customWidth="1"/>
    <col min="5682" max="5888" width="9" style="27"/>
    <col min="5889" max="5890" width="3.25" style="27" customWidth="1"/>
    <col min="5891" max="5912" width="2.875" style="27" customWidth="1"/>
    <col min="5913" max="5913" width="3" style="27" customWidth="1"/>
    <col min="5914" max="5914" width="2.875" style="27" customWidth="1"/>
    <col min="5915" max="5915" width="3" style="27" customWidth="1"/>
    <col min="5916" max="5937" width="2.875" style="27" customWidth="1"/>
    <col min="5938" max="6144" width="9" style="27"/>
    <col min="6145" max="6146" width="3.25" style="27" customWidth="1"/>
    <col min="6147" max="6168" width="2.875" style="27" customWidth="1"/>
    <col min="6169" max="6169" width="3" style="27" customWidth="1"/>
    <col min="6170" max="6170" width="2.875" style="27" customWidth="1"/>
    <col min="6171" max="6171" width="3" style="27" customWidth="1"/>
    <col min="6172" max="6193" width="2.875" style="27" customWidth="1"/>
    <col min="6194" max="6400" width="9" style="27"/>
    <col min="6401" max="6402" width="3.25" style="27" customWidth="1"/>
    <col min="6403" max="6424" width="2.875" style="27" customWidth="1"/>
    <col min="6425" max="6425" width="3" style="27" customWidth="1"/>
    <col min="6426" max="6426" width="2.875" style="27" customWidth="1"/>
    <col min="6427" max="6427" width="3" style="27" customWidth="1"/>
    <col min="6428" max="6449" width="2.875" style="27" customWidth="1"/>
    <col min="6450" max="6656" width="9" style="27"/>
    <col min="6657" max="6658" width="3.25" style="27" customWidth="1"/>
    <col min="6659" max="6680" width="2.875" style="27" customWidth="1"/>
    <col min="6681" max="6681" width="3" style="27" customWidth="1"/>
    <col min="6682" max="6682" width="2.875" style="27" customWidth="1"/>
    <col min="6683" max="6683" width="3" style="27" customWidth="1"/>
    <col min="6684" max="6705" width="2.875" style="27" customWidth="1"/>
    <col min="6706" max="6912" width="9" style="27"/>
    <col min="6913" max="6914" width="3.25" style="27" customWidth="1"/>
    <col min="6915" max="6936" width="2.875" style="27" customWidth="1"/>
    <col min="6937" max="6937" width="3" style="27" customWidth="1"/>
    <col min="6938" max="6938" width="2.875" style="27" customWidth="1"/>
    <col min="6939" max="6939" width="3" style="27" customWidth="1"/>
    <col min="6940" max="6961" width="2.875" style="27" customWidth="1"/>
    <col min="6962" max="7168" width="9" style="27"/>
    <col min="7169" max="7170" width="3.25" style="27" customWidth="1"/>
    <col min="7171" max="7192" width="2.875" style="27" customWidth="1"/>
    <col min="7193" max="7193" width="3" style="27" customWidth="1"/>
    <col min="7194" max="7194" width="2.875" style="27" customWidth="1"/>
    <col min="7195" max="7195" width="3" style="27" customWidth="1"/>
    <col min="7196" max="7217" width="2.875" style="27" customWidth="1"/>
    <col min="7218" max="7424" width="9" style="27"/>
    <col min="7425" max="7426" width="3.25" style="27" customWidth="1"/>
    <col min="7427" max="7448" width="2.875" style="27" customWidth="1"/>
    <col min="7449" max="7449" width="3" style="27" customWidth="1"/>
    <col min="7450" max="7450" width="2.875" style="27" customWidth="1"/>
    <col min="7451" max="7451" width="3" style="27" customWidth="1"/>
    <col min="7452" max="7473" width="2.875" style="27" customWidth="1"/>
    <col min="7474" max="7680" width="9" style="27"/>
    <col min="7681" max="7682" width="3.25" style="27" customWidth="1"/>
    <col min="7683" max="7704" width="2.875" style="27" customWidth="1"/>
    <col min="7705" max="7705" width="3" style="27" customWidth="1"/>
    <col min="7706" max="7706" width="2.875" style="27" customWidth="1"/>
    <col min="7707" max="7707" width="3" style="27" customWidth="1"/>
    <col min="7708" max="7729" width="2.875" style="27" customWidth="1"/>
    <col min="7730" max="7936" width="9" style="27"/>
    <col min="7937" max="7938" width="3.25" style="27" customWidth="1"/>
    <col min="7939" max="7960" width="2.875" style="27" customWidth="1"/>
    <col min="7961" max="7961" width="3" style="27" customWidth="1"/>
    <col min="7962" max="7962" width="2.875" style="27" customWidth="1"/>
    <col min="7963" max="7963" width="3" style="27" customWidth="1"/>
    <col min="7964" max="7985" width="2.875" style="27" customWidth="1"/>
    <col min="7986" max="8192" width="9" style="27"/>
    <col min="8193" max="8194" width="3.25" style="27" customWidth="1"/>
    <col min="8195" max="8216" width="2.875" style="27" customWidth="1"/>
    <col min="8217" max="8217" width="3" style="27" customWidth="1"/>
    <col min="8218" max="8218" width="2.875" style="27" customWidth="1"/>
    <col min="8219" max="8219" width="3" style="27" customWidth="1"/>
    <col min="8220" max="8241" width="2.875" style="27" customWidth="1"/>
    <col min="8242" max="8448" width="9" style="27"/>
    <col min="8449" max="8450" width="3.25" style="27" customWidth="1"/>
    <col min="8451" max="8472" width="2.875" style="27" customWidth="1"/>
    <col min="8473" max="8473" width="3" style="27" customWidth="1"/>
    <col min="8474" max="8474" width="2.875" style="27" customWidth="1"/>
    <col min="8475" max="8475" width="3" style="27" customWidth="1"/>
    <col min="8476" max="8497" width="2.875" style="27" customWidth="1"/>
    <col min="8498" max="8704" width="9" style="27"/>
    <col min="8705" max="8706" width="3.25" style="27" customWidth="1"/>
    <col min="8707" max="8728" width="2.875" style="27" customWidth="1"/>
    <col min="8729" max="8729" width="3" style="27" customWidth="1"/>
    <col min="8730" max="8730" width="2.875" style="27" customWidth="1"/>
    <col min="8731" max="8731" width="3" style="27" customWidth="1"/>
    <col min="8732" max="8753" width="2.875" style="27" customWidth="1"/>
    <col min="8754" max="8960" width="9" style="27"/>
    <col min="8961" max="8962" width="3.25" style="27" customWidth="1"/>
    <col min="8963" max="8984" width="2.875" style="27" customWidth="1"/>
    <col min="8985" max="8985" width="3" style="27" customWidth="1"/>
    <col min="8986" max="8986" width="2.875" style="27" customWidth="1"/>
    <col min="8987" max="8987" width="3" style="27" customWidth="1"/>
    <col min="8988" max="9009" width="2.875" style="27" customWidth="1"/>
    <col min="9010" max="9216" width="9" style="27"/>
    <col min="9217" max="9218" width="3.25" style="27" customWidth="1"/>
    <col min="9219" max="9240" width="2.875" style="27" customWidth="1"/>
    <col min="9241" max="9241" width="3" style="27" customWidth="1"/>
    <col min="9242" max="9242" width="2.875" style="27" customWidth="1"/>
    <col min="9243" max="9243" width="3" style="27" customWidth="1"/>
    <col min="9244" max="9265" width="2.875" style="27" customWidth="1"/>
    <col min="9266" max="9472" width="9" style="27"/>
    <col min="9473" max="9474" width="3.25" style="27" customWidth="1"/>
    <col min="9475" max="9496" width="2.875" style="27" customWidth="1"/>
    <col min="9497" max="9497" width="3" style="27" customWidth="1"/>
    <col min="9498" max="9498" width="2.875" style="27" customWidth="1"/>
    <col min="9499" max="9499" width="3" style="27" customWidth="1"/>
    <col min="9500" max="9521" width="2.875" style="27" customWidth="1"/>
    <col min="9522" max="9728" width="9" style="27"/>
    <col min="9729" max="9730" width="3.25" style="27" customWidth="1"/>
    <col min="9731" max="9752" width="2.875" style="27" customWidth="1"/>
    <col min="9753" max="9753" width="3" style="27" customWidth="1"/>
    <col min="9754" max="9754" width="2.875" style="27" customWidth="1"/>
    <col min="9755" max="9755" width="3" style="27" customWidth="1"/>
    <col min="9756" max="9777" width="2.875" style="27" customWidth="1"/>
    <col min="9778" max="9984" width="9" style="27"/>
    <col min="9985" max="9986" width="3.25" style="27" customWidth="1"/>
    <col min="9987" max="10008" width="2.875" style="27" customWidth="1"/>
    <col min="10009" max="10009" width="3" style="27" customWidth="1"/>
    <col min="10010" max="10010" width="2.875" style="27" customWidth="1"/>
    <col min="10011" max="10011" width="3" style="27" customWidth="1"/>
    <col min="10012" max="10033" width="2.875" style="27" customWidth="1"/>
    <col min="10034" max="10240" width="9" style="27"/>
    <col min="10241" max="10242" width="3.25" style="27" customWidth="1"/>
    <col min="10243" max="10264" width="2.875" style="27" customWidth="1"/>
    <col min="10265" max="10265" width="3" style="27" customWidth="1"/>
    <col min="10266" max="10266" width="2.875" style="27" customWidth="1"/>
    <col min="10267" max="10267" width="3" style="27" customWidth="1"/>
    <col min="10268" max="10289" width="2.875" style="27" customWidth="1"/>
    <col min="10290" max="10496" width="9" style="27"/>
    <col min="10497" max="10498" width="3.25" style="27" customWidth="1"/>
    <col min="10499" max="10520" width="2.875" style="27" customWidth="1"/>
    <col min="10521" max="10521" width="3" style="27" customWidth="1"/>
    <col min="10522" max="10522" width="2.875" style="27" customWidth="1"/>
    <col min="10523" max="10523" width="3" style="27" customWidth="1"/>
    <col min="10524" max="10545" width="2.875" style="27" customWidth="1"/>
    <col min="10546" max="10752" width="9" style="27"/>
    <col min="10753" max="10754" width="3.25" style="27" customWidth="1"/>
    <col min="10755" max="10776" width="2.875" style="27" customWidth="1"/>
    <col min="10777" max="10777" width="3" style="27" customWidth="1"/>
    <col min="10778" max="10778" width="2.875" style="27" customWidth="1"/>
    <col min="10779" max="10779" width="3" style="27" customWidth="1"/>
    <col min="10780" max="10801" width="2.875" style="27" customWidth="1"/>
    <col min="10802" max="11008" width="9" style="27"/>
    <col min="11009" max="11010" width="3.25" style="27" customWidth="1"/>
    <col min="11011" max="11032" width="2.875" style="27" customWidth="1"/>
    <col min="11033" max="11033" width="3" style="27" customWidth="1"/>
    <col min="11034" max="11034" width="2.875" style="27" customWidth="1"/>
    <col min="11035" max="11035" width="3" style="27" customWidth="1"/>
    <col min="11036" max="11057" width="2.875" style="27" customWidth="1"/>
    <col min="11058" max="11264" width="9" style="27"/>
    <col min="11265" max="11266" width="3.25" style="27" customWidth="1"/>
    <col min="11267" max="11288" width="2.875" style="27" customWidth="1"/>
    <col min="11289" max="11289" width="3" style="27" customWidth="1"/>
    <col min="11290" max="11290" width="2.875" style="27" customWidth="1"/>
    <col min="11291" max="11291" width="3" style="27" customWidth="1"/>
    <col min="11292" max="11313" width="2.875" style="27" customWidth="1"/>
    <col min="11314" max="11520" width="9" style="27"/>
    <col min="11521" max="11522" width="3.25" style="27" customWidth="1"/>
    <col min="11523" max="11544" width="2.875" style="27" customWidth="1"/>
    <col min="11545" max="11545" width="3" style="27" customWidth="1"/>
    <col min="11546" max="11546" width="2.875" style="27" customWidth="1"/>
    <col min="11547" max="11547" width="3" style="27" customWidth="1"/>
    <col min="11548" max="11569" width="2.875" style="27" customWidth="1"/>
    <col min="11570" max="11776" width="9" style="27"/>
    <col min="11777" max="11778" width="3.25" style="27" customWidth="1"/>
    <col min="11779" max="11800" width="2.875" style="27" customWidth="1"/>
    <col min="11801" max="11801" width="3" style="27" customWidth="1"/>
    <col min="11802" max="11802" width="2.875" style="27" customWidth="1"/>
    <col min="11803" max="11803" width="3" style="27" customWidth="1"/>
    <col min="11804" max="11825" width="2.875" style="27" customWidth="1"/>
    <col min="11826" max="12032" width="9" style="27"/>
    <col min="12033" max="12034" width="3.25" style="27" customWidth="1"/>
    <col min="12035" max="12056" width="2.875" style="27" customWidth="1"/>
    <col min="12057" max="12057" width="3" style="27" customWidth="1"/>
    <col min="12058" max="12058" width="2.875" style="27" customWidth="1"/>
    <col min="12059" max="12059" width="3" style="27" customWidth="1"/>
    <col min="12060" max="12081" width="2.875" style="27" customWidth="1"/>
    <col min="12082" max="12288" width="9" style="27"/>
    <col min="12289" max="12290" width="3.25" style="27" customWidth="1"/>
    <col min="12291" max="12312" width="2.875" style="27" customWidth="1"/>
    <col min="12313" max="12313" width="3" style="27" customWidth="1"/>
    <col min="12314" max="12314" width="2.875" style="27" customWidth="1"/>
    <col min="12315" max="12315" width="3" style="27" customWidth="1"/>
    <col min="12316" max="12337" width="2.875" style="27" customWidth="1"/>
    <col min="12338" max="12544" width="9" style="27"/>
    <col min="12545" max="12546" width="3.25" style="27" customWidth="1"/>
    <col min="12547" max="12568" width="2.875" style="27" customWidth="1"/>
    <col min="12569" max="12569" width="3" style="27" customWidth="1"/>
    <col min="12570" max="12570" width="2.875" style="27" customWidth="1"/>
    <col min="12571" max="12571" width="3" style="27" customWidth="1"/>
    <col min="12572" max="12593" width="2.875" style="27" customWidth="1"/>
    <col min="12594" max="12800" width="9" style="27"/>
    <col min="12801" max="12802" width="3.25" style="27" customWidth="1"/>
    <col min="12803" max="12824" width="2.875" style="27" customWidth="1"/>
    <col min="12825" max="12825" width="3" style="27" customWidth="1"/>
    <col min="12826" max="12826" width="2.875" style="27" customWidth="1"/>
    <col min="12827" max="12827" width="3" style="27" customWidth="1"/>
    <col min="12828" max="12849" width="2.875" style="27" customWidth="1"/>
    <col min="12850" max="13056" width="9" style="27"/>
    <col min="13057" max="13058" width="3.25" style="27" customWidth="1"/>
    <col min="13059" max="13080" width="2.875" style="27" customWidth="1"/>
    <col min="13081" max="13081" width="3" style="27" customWidth="1"/>
    <col min="13082" max="13082" width="2.875" style="27" customWidth="1"/>
    <col min="13083" max="13083" width="3" style="27" customWidth="1"/>
    <col min="13084" max="13105" width="2.875" style="27" customWidth="1"/>
    <col min="13106" max="13312" width="9" style="27"/>
    <col min="13313" max="13314" width="3.25" style="27" customWidth="1"/>
    <col min="13315" max="13336" width="2.875" style="27" customWidth="1"/>
    <col min="13337" max="13337" width="3" style="27" customWidth="1"/>
    <col min="13338" max="13338" width="2.875" style="27" customWidth="1"/>
    <col min="13339" max="13339" width="3" style="27" customWidth="1"/>
    <col min="13340" max="13361" width="2.875" style="27" customWidth="1"/>
    <col min="13362" max="13568" width="9" style="27"/>
    <col min="13569" max="13570" width="3.25" style="27" customWidth="1"/>
    <col min="13571" max="13592" width="2.875" style="27" customWidth="1"/>
    <col min="13593" max="13593" width="3" style="27" customWidth="1"/>
    <col min="13594" max="13594" width="2.875" style="27" customWidth="1"/>
    <col min="13595" max="13595" width="3" style="27" customWidth="1"/>
    <col min="13596" max="13617" width="2.875" style="27" customWidth="1"/>
    <col min="13618" max="13824" width="9" style="27"/>
    <col min="13825" max="13826" width="3.25" style="27" customWidth="1"/>
    <col min="13827" max="13848" width="2.875" style="27" customWidth="1"/>
    <col min="13849" max="13849" width="3" style="27" customWidth="1"/>
    <col min="13850" max="13850" width="2.875" style="27" customWidth="1"/>
    <col min="13851" max="13851" width="3" style="27" customWidth="1"/>
    <col min="13852" max="13873" width="2.875" style="27" customWidth="1"/>
    <col min="13874" max="14080" width="9" style="27"/>
    <col min="14081" max="14082" width="3.25" style="27" customWidth="1"/>
    <col min="14083" max="14104" width="2.875" style="27" customWidth="1"/>
    <col min="14105" max="14105" width="3" style="27" customWidth="1"/>
    <col min="14106" max="14106" width="2.875" style="27" customWidth="1"/>
    <col min="14107" max="14107" width="3" style="27" customWidth="1"/>
    <col min="14108" max="14129" width="2.875" style="27" customWidth="1"/>
    <col min="14130" max="14336" width="9" style="27"/>
    <col min="14337" max="14338" width="3.25" style="27" customWidth="1"/>
    <col min="14339" max="14360" width="2.875" style="27" customWidth="1"/>
    <col min="14361" max="14361" width="3" style="27" customWidth="1"/>
    <col min="14362" max="14362" width="2.875" style="27" customWidth="1"/>
    <col min="14363" max="14363" width="3" style="27" customWidth="1"/>
    <col min="14364" max="14385" width="2.875" style="27" customWidth="1"/>
    <col min="14386" max="14592" width="9" style="27"/>
    <col min="14593" max="14594" width="3.25" style="27" customWidth="1"/>
    <col min="14595" max="14616" width="2.875" style="27" customWidth="1"/>
    <col min="14617" max="14617" width="3" style="27" customWidth="1"/>
    <col min="14618" max="14618" width="2.875" style="27" customWidth="1"/>
    <col min="14619" max="14619" width="3" style="27" customWidth="1"/>
    <col min="14620" max="14641" width="2.875" style="27" customWidth="1"/>
    <col min="14642" max="14848" width="9" style="27"/>
    <col min="14849" max="14850" width="3.25" style="27" customWidth="1"/>
    <col min="14851" max="14872" width="2.875" style="27" customWidth="1"/>
    <col min="14873" max="14873" width="3" style="27" customWidth="1"/>
    <col min="14874" max="14874" width="2.875" style="27" customWidth="1"/>
    <col min="14875" max="14875" width="3" style="27" customWidth="1"/>
    <col min="14876" max="14897" width="2.875" style="27" customWidth="1"/>
    <col min="14898" max="15104" width="9" style="27"/>
    <col min="15105" max="15106" width="3.25" style="27" customWidth="1"/>
    <col min="15107" max="15128" width="2.875" style="27" customWidth="1"/>
    <col min="15129" max="15129" width="3" style="27" customWidth="1"/>
    <col min="15130" max="15130" width="2.875" style="27" customWidth="1"/>
    <col min="15131" max="15131" width="3" style="27" customWidth="1"/>
    <col min="15132" max="15153" width="2.875" style="27" customWidth="1"/>
    <col min="15154" max="15360" width="9" style="27"/>
    <col min="15361" max="15362" width="3.25" style="27" customWidth="1"/>
    <col min="15363" max="15384" width="2.875" style="27" customWidth="1"/>
    <col min="15385" max="15385" width="3" style="27" customWidth="1"/>
    <col min="15386" max="15386" width="2.875" style="27" customWidth="1"/>
    <col min="15387" max="15387" width="3" style="27" customWidth="1"/>
    <col min="15388" max="15409" width="2.875" style="27" customWidth="1"/>
    <col min="15410" max="15616" width="9" style="27"/>
    <col min="15617" max="15618" width="3.25" style="27" customWidth="1"/>
    <col min="15619" max="15640" width="2.875" style="27" customWidth="1"/>
    <col min="15641" max="15641" width="3" style="27" customWidth="1"/>
    <col min="15642" max="15642" width="2.875" style="27" customWidth="1"/>
    <col min="15643" max="15643" width="3" style="27" customWidth="1"/>
    <col min="15644" max="15665" width="2.875" style="27" customWidth="1"/>
    <col min="15666" max="15872" width="9" style="27"/>
    <col min="15873" max="15874" width="3.25" style="27" customWidth="1"/>
    <col min="15875" max="15896" width="2.875" style="27" customWidth="1"/>
    <col min="15897" max="15897" width="3" style="27" customWidth="1"/>
    <col min="15898" max="15898" width="2.875" style="27" customWidth="1"/>
    <col min="15899" max="15899" width="3" style="27" customWidth="1"/>
    <col min="15900" max="15921" width="2.875" style="27" customWidth="1"/>
    <col min="15922" max="16128" width="9" style="27"/>
    <col min="16129" max="16130" width="3.25" style="27" customWidth="1"/>
    <col min="16131" max="16152" width="2.875" style="27" customWidth="1"/>
    <col min="16153" max="16153" width="3" style="27" customWidth="1"/>
    <col min="16154" max="16154" width="2.875" style="27" customWidth="1"/>
    <col min="16155" max="16155" width="3" style="27" customWidth="1"/>
    <col min="16156" max="16177" width="2.875" style="27" customWidth="1"/>
    <col min="16178" max="16384" width="9" style="27"/>
  </cols>
  <sheetData>
    <row r="1" spans="1:49" ht="8.25" customHeight="1" x14ac:dyDescent="0.15">
      <c r="A1" s="424" t="s">
        <v>89</v>
      </c>
      <c r="B1" s="424"/>
      <c r="C1" s="426">
        <v>1</v>
      </c>
      <c r="D1" s="426"/>
      <c r="E1" s="101"/>
      <c r="F1" s="101"/>
      <c r="G1" s="101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3"/>
    </row>
    <row r="2" spans="1:49" ht="8.25" customHeight="1" x14ac:dyDescent="0.15">
      <c r="A2" s="425"/>
      <c r="B2" s="425"/>
      <c r="C2" s="427"/>
      <c r="D2" s="427"/>
      <c r="E2" s="104"/>
      <c r="F2" s="101"/>
      <c r="G2" s="101"/>
      <c r="H2" s="102"/>
      <c r="I2" s="102"/>
      <c r="J2" s="102"/>
      <c r="K2" s="102"/>
      <c r="L2" s="102"/>
      <c r="M2" s="102"/>
      <c r="N2" s="102"/>
      <c r="O2" s="105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3"/>
    </row>
    <row r="3" spans="1:49" ht="8.25" customHeight="1" x14ac:dyDescent="0.4">
      <c r="A3" s="102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3"/>
    </row>
    <row r="4" spans="1:49" ht="8.25" customHeight="1" x14ac:dyDescent="0.4">
      <c r="A4" s="428" t="s">
        <v>90</v>
      </c>
      <c r="B4" s="412" t="s">
        <v>91</v>
      </c>
      <c r="C4" s="430" t="s">
        <v>92</v>
      </c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 t="s">
        <v>93</v>
      </c>
      <c r="V4" s="430"/>
      <c r="W4" s="430"/>
      <c r="X4" s="430"/>
      <c r="Y4" s="412" t="s">
        <v>94</v>
      </c>
      <c r="Z4" s="412"/>
      <c r="AA4" s="412" t="s">
        <v>95</v>
      </c>
      <c r="AB4" s="412"/>
      <c r="AC4" s="412"/>
      <c r="AD4" s="412"/>
      <c r="AE4" s="412" t="s">
        <v>96</v>
      </c>
      <c r="AF4" s="412"/>
      <c r="AG4" s="412"/>
      <c r="AH4" s="412"/>
      <c r="AI4" s="413"/>
      <c r="AJ4" s="102"/>
      <c r="AK4" s="416" t="s">
        <v>99</v>
      </c>
      <c r="AL4" s="416"/>
      <c r="AM4" s="416"/>
      <c r="AN4" s="416"/>
      <c r="AO4" s="416"/>
      <c r="AP4" s="416"/>
      <c r="AQ4" s="416"/>
      <c r="AR4" s="416"/>
      <c r="AS4" s="416"/>
      <c r="AT4" s="416"/>
      <c r="AU4" s="416"/>
      <c r="AV4" s="416"/>
      <c r="AW4" s="416"/>
    </row>
    <row r="5" spans="1:49" ht="8.25" customHeight="1" x14ac:dyDescent="0.4">
      <c r="A5" s="429"/>
      <c r="B5" s="414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5"/>
      <c r="AJ5" s="102"/>
      <c r="AK5" s="417"/>
      <c r="AL5" s="417"/>
      <c r="AM5" s="417"/>
      <c r="AN5" s="417"/>
      <c r="AO5" s="417"/>
      <c r="AP5" s="417"/>
      <c r="AQ5" s="417"/>
      <c r="AR5" s="417"/>
      <c r="AS5" s="417"/>
      <c r="AT5" s="417"/>
      <c r="AU5" s="417"/>
      <c r="AV5" s="417"/>
      <c r="AW5" s="417"/>
    </row>
    <row r="6" spans="1:49" ht="8.25" customHeight="1" x14ac:dyDescent="0.4">
      <c r="A6" s="450"/>
      <c r="B6" s="451"/>
      <c r="C6" s="457"/>
      <c r="D6" s="457"/>
      <c r="E6" s="457"/>
      <c r="F6" s="457"/>
      <c r="G6" s="457"/>
      <c r="H6" s="457"/>
      <c r="I6" s="457"/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382"/>
      <c r="V6" s="382"/>
      <c r="W6" s="382"/>
      <c r="X6" s="382"/>
      <c r="Y6" s="455"/>
      <c r="Z6" s="456"/>
      <c r="AA6" s="385"/>
      <c r="AB6" s="386"/>
      <c r="AC6" s="386"/>
      <c r="AD6" s="387"/>
      <c r="AE6" s="447"/>
      <c r="AF6" s="458"/>
      <c r="AG6" s="458"/>
      <c r="AH6" s="458"/>
      <c r="AI6" s="449"/>
      <c r="AJ6" s="106"/>
      <c r="AK6" s="418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20"/>
    </row>
    <row r="7" spans="1:49" ht="8.25" customHeight="1" x14ac:dyDescent="0.4">
      <c r="A7" s="395"/>
      <c r="B7" s="398"/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445"/>
      <c r="T7" s="445"/>
      <c r="U7" s="383"/>
      <c r="V7" s="383"/>
      <c r="W7" s="383"/>
      <c r="X7" s="383"/>
      <c r="Y7" s="402"/>
      <c r="Z7" s="403"/>
      <c r="AA7" s="388"/>
      <c r="AB7" s="389"/>
      <c r="AC7" s="389"/>
      <c r="AD7" s="390"/>
      <c r="AE7" s="373"/>
      <c r="AF7" s="374"/>
      <c r="AG7" s="374"/>
      <c r="AH7" s="374"/>
      <c r="AI7" s="375"/>
      <c r="AJ7" s="106"/>
      <c r="AK7" s="418"/>
      <c r="AL7" s="419"/>
      <c r="AM7" s="419"/>
      <c r="AN7" s="419"/>
      <c r="AO7" s="419"/>
      <c r="AP7" s="419"/>
      <c r="AQ7" s="419"/>
      <c r="AR7" s="419"/>
      <c r="AS7" s="419"/>
      <c r="AT7" s="419"/>
      <c r="AU7" s="419"/>
      <c r="AV7" s="419"/>
      <c r="AW7" s="420"/>
    </row>
    <row r="8" spans="1:49" ht="8.25" customHeight="1" x14ac:dyDescent="0.4">
      <c r="A8" s="396"/>
      <c r="B8" s="399"/>
      <c r="C8" s="446"/>
      <c r="D8" s="446"/>
      <c r="E8" s="446"/>
      <c r="F8" s="446"/>
      <c r="G8" s="446"/>
      <c r="H8" s="446"/>
      <c r="I8" s="446"/>
      <c r="J8" s="446"/>
      <c r="K8" s="446"/>
      <c r="L8" s="446"/>
      <c r="M8" s="446"/>
      <c r="N8" s="446"/>
      <c r="O8" s="446"/>
      <c r="P8" s="446"/>
      <c r="Q8" s="446"/>
      <c r="R8" s="446"/>
      <c r="S8" s="446"/>
      <c r="T8" s="446"/>
      <c r="U8" s="384"/>
      <c r="V8" s="384"/>
      <c r="W8" s="384"/>
      <c r="X8" s="384"/>
      <c r="Y8" s="404"/>
      <c r="Z8" s="405"/>
      <c r="AA8" s="391"/>
      <c r="AB8" s="392"/>
      <c r="AC8" s="392"/>
      <c r="AD8" s="393"/>
      <c r="AE8" s="376"/>
      <c r="AF8" s="459"/>
      <c r="AG8" s="459"/>
      <c r="AH8" s="459"/>
      <c r="AI8" s="378"/>
      <c r="AJ8" s="106"/>
      <c r="AK8" s="421"/>
      <c r="AL8" s="422"/>
      <c r="AM8" s="422"/>
      <c r="AN8" s="422"/>
      <c r="AO8" s="422"/>
      <c r="AP8" s="422"/>
      <c r="AQ8" s="422"/>
      <c r="AR8" s="422"/>
      <c r="AS8" s="422"/>
      <c r="AT8" s="422"/>
      <c r="AU8" s="422"/>
      <c r="AV8" s="422"/>
      <c r="AW8" s="423"/>
    </row>
    <row r="9" spans="1:49" ht="8.25" customHeight="1" x14ac:dyDescent="0.4">
      <c r="A9" s="450"/>
      <c r="B9" s="451"/>
      <c r="C9" s="457"/>
      <c r="D9" s="457"/>
      <c r="E9" s="457"/>
      <c r="F9" s="457"/>
      <c r="G9" s="457"/>
      <c r="H9" s="457"/>
      <c r="I9" s="457"/>
      <c r="J9" s="457"/>
      <c r="K9" s="457"/>
      <c r="L9" s="457"/>
      <c r="M9" s="457"/>
      <c r="N9" s="457"/>
      <c r="O9" s="457"/>
      <c r="P9" s="457"/>
      <c r="Q9" s="457"/>
      <c r="R9" s="457"/>
      <c r="S9" s="457"/>
      <c r="T9" s="457"/>
      <c r="U9" s="382"/>
      <c r="V9" s="382"/>
      <c r="W9" s="382"/>
      <c r="X9" s="382"/>
      <c r="Y9" s="455"/>
      <c r="Z9" s="456"/>
      <c r="AA9" s="385"/>
      <c r="AB9" s="386"/>
      <c r="AC9" s="386"/>
      <c r="AD9" s="387"/>
      <c r="AE9" s="447"/>
      <c r="AF9" s="458"/>
      <c r="AG9" s="458"/>
      <c r="AH9" s="458"/>
      <c r="AI9" s="449"/>
      <c r="AJ9" s="106"/>
      <c r="AK9" s="409"/>
      <c r="AL9" s="333"/>
      <c r="AM9" s="333"/>
      <c r="AN9" s="333"/>
      <c r="AO9" s="333"/>
      <c r="AP9" s="333"/>
      <c r="AQ9" s="333"/>
      <c r="AR9" s="333"/>
      <c r="AS9" s="333"/>
      <c r="AT9" s="333"/>
      <c r="AU9" s="333"/>
      <c r="AV9" s="333"/>
      <c r="AW9" s="334"/>
    </row>
    <row r="10" spans="1:49" ht="8.25" customHeight="1" x14ac:dyDescent="0.4">
      <c r="A10" s="395"/>
      <c r="B10" s="398"/>
      <c r="C10" s="445"/>
      <c r="D10" s="445"/>
      <c r="E10" s="445"/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445"/>
      <c r="Q10" s="445"/>
      <c r="R10" s="445"/>
      <c r="S10" s="445"/>
      <c r="T10" s="445"/>
      <c r="U10" s="383"/>
      <c r="V10" s="383"/>
      <c r="W10" s="383"/>
      <c r="X10" s="383"/>
      <c r="Y10" s="402"/>
      <c r="Z10" s="403"/>
      <c r="AA10" s="388"/>
      <c r="AB10" s="389"/>
      <c r="AC10" s="389"/>
      <c r="AD10" s="390"/>
      <c r="AE10" s="373"/>
      <c r="AF10" s="374"/>
      <c r="AG10" s="374"/>
      <c r="AH10" s="374"/>
      <c r="AI10" s="375"/>
      <c r="AJ10" s="106"/>
      <c r="AK10" s="409"/>
      <c r="AL10" s="333"/>
      <c r="AM10" s="333"/>
      <c r="AN10" s="333"/>
      <c r="AO10" s="333"/>
      <c r="AP10" s="333"/>
      <c r="AQ10" s="333"/>
      <c r="AR10" s="333"/>
      <c r="AS10" s="333"/>
      <c r="AT10" s="333"/>
      <c r="AU10" s="333"/>
      <c r="AV10" s="333"/>
      <c r="AW10" s="334"/>
    </row>
    <row r="11" spans="1:49" ht="8.25" customHeight="1" x14ac:dyDescent="0.4">
      <c r="A11" s="396"/>
      <c r="B11" s="399"/>
      <c r="C11" s="446"/>
      <c r="D11" s="446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446"/>
      <c r="Q11" s="446"/>
      <c r="R11" s="446"/>
      <c r="S11" s="446"/>
      <c r="T11" s="446"/>
      <c r="U11" s="384"/>
      <c r="V11" s="384"/>
      <c r="W11" s="384"/>
      <c r="X11" s="384"/>
      <c r="Y11" s="404"/>
      <c r="Z11" s="405"/>
      <c r="AA11" s="391"/>
      <c r="AB11" s="392"/>
      <c r="AC11" s="392"/>
      <c r="AD11" s="393"/>
      <c r="AE11" s="376"/>
      <c r="AF11" s="377"/>
      <c r="AG11" s="377"/>
      <c r="AH11" s="377"/>
      <c r="AI11" s="378"/>
      <c r="AJ11" s="106"/>
      <c r="AK11" s="409"/>
      <c r="AL11" s="333"/>
      <c r="AM11" s="333"/>
      <c r="AN11" s="333"/>
      <c r="AO11" s="333"/>
      <c r="AP11" s="333"/>
      <c r="AQ11" s="333"/>
      <c r="AR11" s="333"/>
      <c r="AS11" s="333"/>
      <c r="AT11" s="333"/>
      <c r="AU11" s="333"/>
      <c r="AV11" s="333"/>
      <c r="AW11" s="334"/>
    </row>
    <row r="12" spans="1:49" ht="8.25" customHeight="1" x14ac:dyDescent="0.4">
      <c r="A12" s="450"/>
      <c r="B12" s="451"/>
      <c r="C12" s="457"/>
      <c r="D12" s="457"/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382"/>
      <c r="V12" s="382"/>
      <c r="W12" s="382"/>
      <c r="X12" s="382"/>
      <c r="Y12" s="455"/>
      <c r="Z12" s="456"/>
      <c r="AA12" s="385"/>
      <c r="AB12" s="386"/>
      <c r="AC12" s="386"/>
      <c r="AD12" s="387"/>
      <c r="AE12" s="447"/>
      <c r="AF12" s="448"/>
      <c r="AG12" s="448"/>
      <c r="AH12" s="448"/>
      <c r="AI12" s="449"/>
      <c r="AJ12" s="106"/>
      <c r="AK12" s="409"/>
      <c r="AL12" s="333"/>
      <c r="AM12" s="333"/>
      <c r="AN12" s="333"/>
      <c r="AO12" s="333"/>
      <c r="AP12" s="333"/>
      <c r="AQ12" s="333"/>
      <c r="AR12" s="333"/>
      <c r="AS12" s="333"/>
      <c r="AT12" s="333"/>
      <c r="AU12" s="333"/>
      <c r="AV12" s="333"/>
      <c r="AW12" s="334"/>
    </row>
    <row r="13" spans="1:49" ht="8.25" customHeight="1" x14ac:dyDescent="0.4">
      <c r="A13" s="395"/>
      <c r="B13" s="398"/>
      <c r="C13" s="445"/>
      <c r="D13" s="445"/>
      <c r="E13" s="445"/>
      <c r="F13" s="445"/>
      <c r="G13" s="445"/>
      <c r="H13" s="445"/>
      <c r="I13" s="445"/>
      <c r="J13" s="445"/>
      <c r="K13" s="445"/>
      <c r="L13" s="445"/>
      <c r="M13" s="445"/>
      <c r="N13" s="445"/>
      <c r="O13" s="445"/>
      <c r="P13" s="445"/>
      <c r="Q13" s="445"/>
      <c r="R13" s="445"/>
      <c r="S13" s="445"/>
      <c r="T13" s="445"/>
      <c r="U13" s="383"/>
      <c r="V13" s="383"/>
      <c r="W13" s="383"/>
      <c r="X13" s="383"/>
      <c r="Y13" s="402"/>
      <c r="Z13" s="403"/>
      <c r="AA13" s="388"/>
      <c r="AB13" s="389"/>
      <c r="AC13" s="389"/>
      <c r="AD13" s="390"/>
      <c r="AE13" s="373"/>
      <c r="AF13" s="374"/>
      <c r="AG13" s="374"/>
      <c r="AH13" s="374"/>
      <c r="AI13" s="375"/>
      <c r="AJ13" s="106"/>
      <c r="AK13" s="409"/>
      <c r="AL13" s="333"/>
      <c r="AM13" s="333"/>
      <c r="AN13" s="333"/>
      <c r="AO13" s="333"/>
      <c r="AP13" s="333"/>
      <c r="AQ13" s="333"/>
      <c r="AR13" s="333"/>
      <c r="AS13" s="333"/>
      <c r="AT13" s="333"/>
      <c r="AU13" s="333"/>
      <c r="AV13" s="333"/>
      <c r="AW13" s="334"/>
    </row>
    <row r="14" spans="1:49" ht="8.25" customHeight="1" x14ac:dyDescent="0.4">
      <c r="A14" s="396"/>
      <c r="B14" s="399"/>
      <c r="C14" s="446"/>
      <c r="D14" s="446"/>
      <c r="E14" s="446"/>
      <c r="F14" s="446"/>
      <c r="G14" s="446"/>
      <c r="H14" s="446"/>
      <c r="I14" s="446"/>
      <c r="J14" s="446"/>
      <c r="K14" s="446"/>
      <c r="L14" s="446"/>
      <c r="M14" s="446"/>
      <c r="N14" s="446"/>
      <c r="O14" s="446"/>
      <c r="P14" s="446"/>
      <c r="Q14" s="446"/>
      <c r="R14" s="446"/>
      <c r="S14" s="446"/>
      <c r="T14" s="446"/>
      <c r="U14" s="384"/>
      <c r="V14" s="384"/>
      <c r="W14" s="384"/>
      <c r="X14" s="384"/>
      <c r="Y14" s="404"/>
      <c r="Z14" s="405"/>
      <c r="AA14" s="391"/>
      <c r="AB14" s="392"/>
      <c r="AC14" s="392"/>
      <c r="AD14" s="393"/>
      <c r="AE14" s="376"/>
      <c r="AF14" s="377"/>
      <c r="AG14" s="377"/>
      <c r="AH14" s="377"/>
      <c r="AI14" s="378"/>
      <c r="AJ14" s="106"/>
      <c r="AK14" s="409"/>
      <c r="AL14" s="333"/>
      <c r="AM14" s="333"/>
      <c r="AN14" s="333"/>
      <c r="AO14" s="333"/>
      <c r="AP14" s="333"/>
      <c r="AQ14" s="333"/>
      <c r="AR14" s="333"/>
      <c r="AS14" s="333"/>
      <c r="AT14" s="333"/>
      <c r="AU14" s="333"/>
      <c r="AV14" s="333"/>
      <c r="AW14" s="334"/>
    </row>
    <row r="15" spans="1:49" ht="8.25" customHeight="1" x14ac:dyDescent="0.4">
      <c r="A15" s="450"/>
      <c r="B15" s="451"/>
      <c r="C15" s="457"/>
      <c r="D15" s="457"/>
      <c r="E15" s="457"/>
      <c r="F15" s="457"/>
      <c r="G15" s="457"/>
      <c r="H15" s="457"/>
      <c r="I15" s="457"/>
      <c r="J15" s="457"/>
      <c r="K15" s="457"/>
      <c r="L15" s="457"/>
      <c r="M15" s="457"/>
      <c r="N15" s="457"/>
      <c r="O15" s="457"/>
      <c r="P15" s="457"/>
      <c r="Q15" s="457"/>
      <c r="R15" s="457"/>
      <c r="S15" s="457"/>
      <c r="T15" s="457"/>
      <c r="U15" s="382"/>
      <c r="V15" s="382"/>
      <c r="W15" s="382"/>
      <c r="X15" s="382"/>
      <c r="Y15" s="455"/>
      <c r="Z15" s="456"/>
      <c r="AA15" s="385"/>
      <c r="AB15" s="386"/>
      <c r="AC15" s="386"/>
      <c r="AD15" s="387"/>
      <c r="AE15" s="447"/>
      <c r="AF15" s="448"/>
      <c r="AG15" s="448"/>
      <c r="AH15" s="448"/>
      <c r="AI15" s="449"/>
      <c r="AJ15" s="106"/>
      <c r="AK15" s="409"/>
      <c r="AL15" s="333"/>
      <c r="AM15" s="333"/>
      <c r="AN15" s="333"/>
      <c r="AO15" s="333"/>
      <c r="AP15" s="333"/>
      <c r="AQ15" s="333"/>
      <c r="AR15" s="333"/>
      <c r="AS15" s="333"/>
      <c r="AT15" s="333"/>
      <c r="AU15" s="333"/>
      <c r="AV15" s="333"/>
      <c r="AW15" s="334"/>
    </row>
    <row r="16" spans="1:49" ht="8.25" customHeight="1" x14ac:dyDescent="0.4">
      <c r="A16" s="395"/>
      <c r="B16" s="398"/>
      <c r="C16" s="445"/>
      <c r="D16" s="445"/>
      <c r="E16" s="445"/>
      <c r="F16" s="445"/>
      <c r="G16" s="445"/>
      <c r="H16" s="445"/>
      <c r="I16" s="445"/>
      <c r="J16" s="445"/>
      <c r="K16" s="445"/>
      <c r="L16" s="445"/>
      <c r="M16" s="445"/>
      <c r="N16" s="445"/>
      <c r="O16" s="445"/>
      <c r="P16" s="445"/>
      <c r="Q16" s="445"/>
      <c r="R16" s="445"/>
      <c r="S16" s="445"/>
      <c r="T16" s="445"/>
      <c r="U16" s="383"/>
      <c r="V16" s="383"/>
      <c r="W16" s="383"/>
      <c r="X16" s="383"/>
      <c r="Y16" s="402"/>
      <c r="Z16" s="403"/>
      <c r="AA16" s="388"/>
      <c r="AB16" s="389"/>
      <c r="AC16" s="389"/>
      <c r="AD16" s="390"/>
      <c r="AE16" s="373"/>
      <c r="AF16" s="374"/>
      <c r="AG16" s="374"/>
      <c r="AH16" s="374"/>
      <c r="AI16" s="375"/>
      <c r="AJ16" s="106"/>
      <c r="AK16" s="409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4"/>
    </row>
    <row r="17" spans="1:49" ht="8.25" customHeight="1" x14ac:dyDescent="0.4">
      <c r="A17" s="396"/>
      <c r="B17" s="399"/>
      <c r="C17" s="446"/>
      <c r="D17" s="446"/>
      <c r="E17" s="446"/>
      <c r="F17" s="446"/>
      <c r="G17" s="446"/>
      <c r="H17" s="446"/>
      <c r="I17" s="446"/>
      <c r="J17" s="446"/>
      <c r="K17" s="446"/>
      <c r="L17" s="446"/>
      <c r="M17" s="446"/>
      <c r="N17" s="446"/>
      <c r="O17" s="446"/>
      <c r="P17" s="446"/>
      <c r="Q17" s="446"/>
      <c r="R17" s="446"/>
      <c r="S17" s="446"/>
      <c r="T17" s="446"/>
      <c r="U17" s="384"/>
      <c r="V17" s="384"/>
      <c r="W17" s="384"/>
      <c r="X17" s="384"/>
      <c r="Y17" s="404"/>
      <c r="Z17" s="405"/>
      <c r="AA17" s="391"/>
      <c r="AB17" s="392"/>
      <c r="AC17" s="392"/>
      <c r="AD17" s="393"/>
      <c r="AE17" s="376"/>
      <c r="AF17" s="377"/>
      <c r="AG17" s="377"/>
      <c r="AH17" s="377"/>
      <c r="AI17" s="378"/>
      <c r="AJ17" s="106"/>
      <c r="AK17" s="409"/>
      <c r="AL17" s="333"/>
      <c r="AM17" s="333"/>
      <c r="AN17" s="333"/>
      <c r="AO17" s="333"/>
      <c r="AP17" s="333"/>
      <c r="AQ17" s="333"/>
      <c r="AR17" s="333"/>
      <c r="AS17" s="333"/>
      <c r="AT17" s="333"/>
      <c r="AU17" s="333"/>
      <c r="AV17" s="333"/>
      <c r="AW17" s="334"/>
    </row>
    <row r="18" spans="1:49" ht="8.25" customHeight="1" x14ac:dyDescent="0.4">
      <c r="A18" s="450"/>
      <c r="B18" s="451"/>
      <c r="C18" s="457"/>
      <c r="D18" s="457"/>
      <c r="E18" s="457"/>
      <c r="F18" s="457"/>
      <c r="G18" s="457"/>
      <c r="H18" s="457"/>
      <c r="I18" s="457"/>
      <c r="J18" s="457"/>
      <c r="K18" s="457"/>
      <c r="L18" s="457"/>
      <c r="M18" s="457"/>
      <c r="N18" s="457"/>
      <c r="O18" s="457"/>
      <c r="P18" s="457"/>
      <c r="Q18" s="457"/>
      <c r="R18" s="457"/>
      <c r="S18" s="457"/>
      <c r="T18" s="457"/>
      <c r="U18" s="382"/>
      <c r="V18" s="382"/>
      <c r="W18" s="382"/>
      <c r="X18" s="382"/>
      <c r="Y18" s="455"/>
      <c r="Z18" s="456"/>
      <c r="AA18" s="385"/>
      <c r="AB18" s="386"/>
      <c r="AC18" s="386"/>
      <c r="AD18" s="387"/>
      <c r="AE18" s="447"/>
      <c r="AF18" s="448"/>
      <c r="AG18" s="448"/>
      <c r="AH18" s="448"/>
      <c r="AI18" s="449"/>
      <c r="AJ18" s="106"/>
      <c r="AK18" s="409"/>
      <c r="AL18" s="333"/>
      <c r="AM18" s="333"/>
      <c r="AN18" s="333"/>
      <c r="AO18" s="333"/>
      <c r="AP18" s="333"/>
      <c r="AQ18" s="333"/>
      <c r="AR18" s="333"/>
      <c r="AS18" s="333"/>
      <c r="AT18" s="333"/>
      <c r="AU18" s="333"/>
      <c r="AV18" s="333"/>
      <c r="AW18" s="334"/>
    </row>
    <row r="19" spans="1:49" ht="8.25" customHeight="1" x14ac:dyDescent="0.4">
      <c r="A19" s="395"/>
      <c r="B19" s="398"/>
      <c r="C19" s="445"/>
      <c r="D19" s="445"/>
      <c r="E19" s="445"/>
      <c r="F19" s="445"/>
      <c r="G19" s="445"/>
      <c r="H19" s="445"/>
      <c r="I19" s="445"/>
      <c r="J19" s="445"/>
      <c r="K19" s="445"/>
      <c r="L19" s="445"/>
      <c r="M19" s="445"/>
      <c r="N19" s="445"/>
      <c r="O19" s="445"/>
      <c r="P19" s="445"/>
      <c r="Q19" s="445"/>
      <c r="R19" s="445"/>
      <c r="S19" s="445"/>
      <c r="T19" s="445"/>
      <c r="U19" s="383"/>
      <c r="V19" s="383"/>
      <c r="W19" s="383"/>
      <c r="X19" s="383"/>
      <c r="Y19" s="402"/>
      <c r="Z19" s="403"/>
      <c r="AA19" s="388"/>
      <c r="AB19" s="389"/>
      <c r="AC19" s="389"/>
      <c r="AD19" s="390"/>
      <c r="AE19" s="373"/>
      <c r="AF19" s="374"/>
      <c r="AG19" s="374"/>
      <c r="AH19" s="374"/>
      <c r="AI19" s="375"/>
      <c r="AJ19" s="106"/>
      <c r="AK19" s="409"/>
      <c r="AL19" s="333"/>
      <c r="AM19" s="333"/>
      <c r="AN19" s="333"/>
      <c r="AO19" s="333"/>
      <c r="AP19" s="333"/>
      <c r="AQ19" s="333"/>
      <c r="AR19" s="333"/>
      <c r="AS19" s="333"/>
      <c r="AT19" s="333"/>
      <c r="AU19" s="333"/>
      <c r="AV19" s="333"/>
      <c r="AW19" s="334"/>
    </row>
    <row r="20" spans="1:49" ht="8.25" customHeight="1" x14ac:dyDescent="0.4">
      <c r="A20" s="396"/>
      <c r="B20" s="399"/>
      <c r="C20" s="446"/>
      <c r="D20" s="446"/>
      <c r="E20" s="446"/>
      <c r="F20" s="446"/>
      <c r="G20" s="446"/>
      <c r="H20" s="446"/>
      <c r="I20" s="446"/>
      <c r="J20" s="446"/>
      <c r="K20" s="446"/>
      <c r="L20" s="446"/>
      <c r="M20" s="446"/>
      <c r="N20" s="446"/>
      <c r="O20" s="446"/>
      <c r="P20" s="446"/>
      <c r="Q20" s="446"/>
      <c r="R20" s="446"/>
      <c r="S20" s="446"/>
      <c r="T20" s="446"/>
      <c r="U20" s="384"/>
      <c r="V20" s="384"/>
      <c r="W20" s="384"/>
      <c r="X20" s="384"/>
      <c r="Y20" s="404"/>
      <c r="Z20" s="405"/>
      <c r="AA20" s="391"/>
      <c r="AB20" s="392"/>
      <c r="AC20" s="392"/>
      <c r="AD20" s="393"/>
      <c r="AE20" s="376"/>
      <c r="AF20" s="377"/>
      <c r="AG20" s="377"/>
      <c r="AH20" s="377"/>
      <c r="AI20" s="378"/>
      <c r="AJ20" s="106"/>
      <c r="AK20" s="409"/>
      <c r="AL20" s="333"/>
      <c r="AM20" s="333"/>
      <c r="AN20" s="333"/>
      <c r="AO20" s="333"/>
      <c r="AP20" s="333"/>
      <c r="AQ20" s="333"/>
      <c r="AR20" s="333"/>
      <c r="AS20" s="333"/>
      <c r="AT20" s="333"/>
      <c r="AU20" s="333"/>
      <c r="AV20" s="333"/>
      <c r="AW20" s="334"/>
    </row>
    <row r="21" spans="1:49" ht="8.25" customHeight="1" x14ac:dyDescent="0.4">
      <c r="A21" s="450"/>
      <c r="B21" s="451"/>
      <c r="C21" s="457"/>
      <c r="D21" s="457"/>
      <c r="E21" s="457"/>
      <c r="F21" s="457"/>
      <c r="G21" s="457"/>
      <c r="H21" s="457"/>
      <c r="I21" s="457"/>
      <c r="J21" s="457"/>
      <c r="K21" s="457"/>
      <c r="L21" s="457"/>
      <c r="M21" s="457"/>
      <c r="N21" s="457"/>
      <c r="O21" s="457"/>
      <c r="P21" s="457"/>
      <c r="Q21" s="457"/>
      <c r="R21" s="457"/>
      <c r="S21" s="457"/>
      <c r="T21" s="457"/>
      <c r="U21" s="382"/>
      <c r="V21" s="382"/>
      <c r="W21" s="382"/>
      <c r="X21" s="382"/>
      <c r="Y21" s="455"/>
      <c r="Z21" s="456"/>
      <c r="AA21" s="385"/>
      <c r="AB21" s="386"/>
      <c r="AC21" s="386"/>
      <c r="AD21" s="387"/>
      <c r="AE21" s="447"/>
      <c r="AF21" s="448"/>
      <c r="AG21" s="448"/>
      <c r="AH21" s="448"/>
      <c r="AI21" s="449"/>
      <c r="AJ21" s="106"/>
      <c r="AK21" s="409"/>
      <c r="AL21" s="333"/>
      <c r="AM21" s="333"/>
      <c r="AN21" s="333"/>
      <c r="AO21" s="333"/>
      <c r="AP21" s="333"/>
      <c r="AQ21" s="333"/>
      <c r="AR21" s="333"/>
      <c r="AS21" s="333"/>
      <c r="AT21" s="333"/>
      <c r="AU21" s="333"/>
      <c r="AV21" s="333"/>
      <c r="AW21" s="334"/>
    </row>
    <row r="22" spans="1:49" ht="8.25" customHeight="1" x14ac:dyDescent="0.4">
      <c r="A22" s="395"/>
      <c r="B22" s="398"/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383"/>
      <c r="V22" s="383"/>
      <c r="W22" s="383"/>
      <c r="X22" s="383"/>
      <c r="Y22" s="402"/>
      <c r="Z22" s="403"/>
      <c r="AA22" s="388"/>
      <c r="AB22" s="389"/>
      <c r="AC22" s="389"/>
      <c r="AD22" s="390"/>
      <c r="AE22" s="373"/>
      <c r="AF22" s="374"/>
      <c r="AG22" s="374"/>
      <c r="AH22" s="374"/>
      <c r="AI22" s="375"/>
      <c r="AJ22" s="106"/>
      <c r="AK22" s="409"/>
      <c r="AL22" s="333"/>
      <c r="AM22" s="333"/>
      <c r="AN22" s="333"/>
      <c r="AO22" s="333"/>
      <c r="AP22" s="333"/>
      <c r="AQ22" s="333"/>
      <c r="AR22" s="333"/>
      <c r="AS22" s="333"/>
      <c r="AT22" s="333"/>
      <c r="AU22" s="333"/>
      <c r="AV22" s="333"/>
      <c r="AW22" s="334"/>
    </row>
    <row r="23" spans="1:49" ht="8.25" customHeight="1" x14ac:dyDescent="0.4">
      <c r="A23" s="396"/>
      <c r="B23" s="399"/>
      <c r="C23" s="446"/>
      <c r="D23" s="446"/>
      <c r="E23" s="446"/>
      <c r="F23" s="446"/>
      <c r="G23" s="446"/>
      <c r="H23" s="446"/>
      <c r="I23" s="446"/>
      <c r="J23" s="446"/>
      <c r="K23" s="446"/>
      <c r="L23" s="446"/>
      <c r="M23" s="446"/>
      <c r="N23" s="446"/>
      <c r="O23" s="446"/>
      <c r="P23" s="446"/>
      <c r="Q23" s="446"/>
      <c r="R23" s="446"/>
      <c r="S23" s="446"/>
      <c r="T23" s="446"/>
      <c r="U23" s="384"/>
      <c r="V23" s="384"/>
      <c r="W23" s="384"/>
      <c r="X23" s="384"/>
      <c r="Y23" s="404"/>
      <c r="Z23" s="405"/>
      <c r="AA23" s="391"/>
      <c r="AB23" s="392"/>
      <c r="AC23" s="392"/>
      <c r="AD23" s="393"/>
      <c r="AE23" s="376"/>
      <c r="AF23" s="377"/>
      <c r="AG23" s="377"/>
      <c r="AH23" s="377"/>
      <c r="AI23" s="378"/>
      <c r="AJ23" s="106"/>
      <c r="AK23" s="409"/>
      <c r="AL23" s="333"/>
      <c r="AM23" s="333"/>
      <c r="AN23" s="333"/>
      <c r="AO23" s="333"/>
      <c r="AP23" s="333"/>
      <c r="AQ23" s="333"/>
      <c r="AR23" s="333"/>
      <c r="AS23" s="333"/>
      <c r="AT23" s="333"/>
      <c r="AU23" s="333"/>
      <c r="AV23" s="333"/>
      <c r="AW23" s="334"/>
    </row>
    <row r="24" spans="1:49" ht="8.25" customHeight="1" x14ac:dyDescent="0.4">
      <c r="A24" s="450"/>
      <c r="B24" s="451"/>
      <c r="C24" s="457"/>
      <c r="D24" s="457"/>
      <c r="E24" s="457"/>
      <c r="F24" s="457"/>
      <c r="G24" s="457"/>
      <c r="H24" s="457"/>
      <c r="I24" s="457"/>
      <c r="J24" s="457"/>
      <c r="K24" s="457"/>
      <c r="L24" s="457"/>
      <c r="M24" s="457"/>
      <c r="N24" s="457"/>
      <c r="O24" s="457"/>
      <c r="P24" s="457"/>
      <c r="Q24" s="457"/>
      <c r="R24" s="457"/>
      <c r="S24" s="457"/>
      <c r="T24" s="457"/>
      <c r="U24" s="382"/>
      <c r="V24" s="382"/>
      <c r="W24" s="382"/>
      <c r="X24" s="382"/>
      <c r="Y24" s="455"/>
      <c r="Z24" s="456"/>
      <c r="AA24" s="385"/>
      <c r="AB24" s="386"/>
      <c r="AC24" s="386"/>
      <c r="AD24" s="387"/>
      <c r="AE24" s="447"/>
      <c r="AF24" s="448"/>
      <c r="AG24" s="448"/>
      <c r="AH24" s="448"/>
      <c r="AI24" s="449"/>
      <c r="AJ24" s="106"/>
      <c r="AK24" s="409"/>
      <c r="AL24" s="333"/>
      <c r="AM24" s="333"/>
      <c r="AN24" s="333"/>
      <c r="AO24" s="333"/>
      <c r="AP24" s="333"/>
      <c r="AQ24" s="333"/>
      <c r="AR24" s="333"/>
      <c r="AS24" s="333"/>
      <c r="AT24" s="333"/>
      <c r="AU24" s="333"/>
      <c r="AV24" s="333"/>
      <c r="AW24" s="334"/>
    </row>
    <row r="25" spans="1:49" ht="8.25" customHeight="1" x14ac:dyDescent="0.4">
      <c r="A25" s="395"/>
      <c r="B25" s="398"/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383"/>
      <c r="V25" s="383"/>
      <c r="W25" s="383"/>
      <c r="X25" s="383"/>
      <c r="Y25" s="402"/>
      <c r="Z25" s="403"/>
      <c r="AA25" s="388"/>
      <c r="AB25" s="389"/>
      <c r="AC25" s="389"/>
      <c r="AD25" s="390"/>
      <c r="AE25" s="373"/>
      <c r="AF25" s="374"/>
      <c r="AG25" s="374"/>
      <c r="AH25" s="374"/>
      <c r="AI25" s="375"/>
      <c r="AJ25" s="106"/>
      <c r="AK25" s="409"/>
      <c r="AL25" s="333"/>
      <c r="AM25" s="333"/>
      <c r="AN25" s="333"/>
      <c r="AO25" s="333"/>
      <c r="AP25" s="333"/>
      <c r="AQ25" s="333"/>
      <c r="AR25" s="333"/>
      <c r="AS25" s="333"/>
      <c r="AT25" s="333"/>
      <c r="AU25" s="333"/>
      <c r="AV25" s="333"/>
      <c r="AW25" s="334"/>
    </row>
    <row r="26" spans="1:49" ht="8.25" customHeight="1" x14ac:dyDescent="0.4">
      <c r="A26" s="396"/>
      <c r="B26" s="399"/>
      <c r="C26" s="446"/>
      <c r="D26" s="446"/>
      <c r="E26" s="446"/>
      <c r="F26" s="446"/>
      <c r="G26" s="446"/>
      <c r="H26" s="446"/>
      <c r="I26" s="446"/>
      <c r="J26" s="446"/>
      <c r="K26" s="446"/>
      <c r="L26" s="446"/>
      <c r="M26" s="446"/>
      <c r="N26" s="446"/>
      <c r="O26" s="446"/>
      <c r="P26" s="446"/>
      <c r="Q26" s="446"/>
      <c r="R26" s="446"/>
      <c r="S26" s="446"/>
      <c r="T26" s="446"/>
      <c r="U26" s="384"/>
      <c r="V26" s="384"/>
      <c r="W26" s="384"/>
      <c r="X26" s="384"/>
      <c r="Y26" s="404"/>
      <c r="Z26" s="405"/>
      <c r="AA26" s="391"/>
      <c r="AB26" s="392"/>
      <c r="AC26" s="392"/>
      <c r="AD26" s="393"/>
      <c r="AE26" s="376"/>
      <c r="AF26" s="377"/>
      <c r="AG26" s="377"/>
      <c r="AH26" s="377"/>
      <c r="AI26" s="378"/>
      <c r="AJ26" s="106"/>
      <c r="AK26" s="409"/>
      <c r="AL26" s="333"/>
      <c r="AM26" s="333"/>
      <c r="AN26" s="333"/>
      <c r="AO26" s="333"/>
      <c r="AP26" s="333"/>
      <c r="AQ26" s="333"/>
      <c r="AR26" s="333"/>
      <c r="AS26" s="333"/>
      <c r="AT26" s="333"/>
      <c r="AU26" s="333"/>
      <c r="AV26" s="333"/>
      <c r="AW26" s="334"/>
    </row>
    <row r="27" spans="1:49" ht="8.25" customHeight="1" x14ac:dyDescent="0.4">
      <c r="A27" s="450"/>
      <c r="B27" s="451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382"/>
      <c r="V27" s="382"/>
      <c r="W27" s="382"/>
      <c r="X27" s="382"/>
      <c r="Y27" s="455"/>
      <c r="Z27" s="456"/>
      <c r="AA27" s="385"/>
      <c r="AB27" s="386"/>
      <c r="AC27" s="386"/>
      <c r="AD27" s="387"/>
      <c r="AE27" s="447"/>
      <c r="AF27" s="448"/>
      <c r="AG27" s="448"/>
      <c r="AH27" s="448"/>
      <c r="AI27" s="449"/>
      <c r="AJ27" s="106"/>
      <c r="AK27" s="409"/>
      <c r="AL27" s="333"/>
      <c r="AM27" s="333"/>
      <c r="AN27" s="333"/>
      <c r="AO27" s="333"/>
      <c r="AP27" s="333"/>
      <c r="AQ27" s="333"/>
      <c r="AR27" s="333"/>
      <c r="AS27" s="333"/>
      <c r="AT27" s="333"/>
      <c r="AU27" s="333"/>
      <c r="AV27" s="333"/>
      <c r="AW27" s="334"/>
    </row>
    <row r="28" spans="1:49" ht="8.25" customHeight="1" x14ac:dyDescent="0.4">
      <c r="A28" s="395"/>
      <c r="B28" s="398"/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383"/>
      <c r="V28" s="383"/>
      <c r="W28" s="383"/>
      <c r="X28" s="383"/>
      <c r="Y28" s="402"/>
      <c r="Z28" s="403"/>
      <c r="AA28" s="388"/>
      <c r="AB28" s="389"/>
      <c r="AC28" s="389"/>
      <c r="AD28" s="390"/>
      <c r="AE28" s="373"/>
      <c r="AF28" s="374"/>
      <c r="AG28" s="374"/>
      <c r="AH28" s="374"/>
      <c r="AI28" s="375"/>
      <c r="AJ28" s="106"/>
      <c r="AK28" s="409"/>
      <c r="AL28" s="333"/>
      <c r="AM28" s="333"/>
      <c r="AN28" s="333"/>
      <c r="AO28" s="333"/>
      <c r="AP28" s="333"/>
      <c r="AQ28" s="333"/>
      <c r="AR28" s="333"/>
      <c r="AS28" s="333"/>
      <c r="AT28" s="333"/>
      <c r="AU28" s="333"/>
      <c r="AV28" s="333"/>
      <c r="AW28" s="334"/>
    </row>
    <row r="29" spans="1:49" ht="8.25" customHeight="1" x14ac:dyDescent="0.4">
      <c r="A29" s="396"/>
      <c r="B29" s="399"/>
      <c r="C29" s="446"/>
      <c r="D29" s="446"/>
      <c r="E29" s="446"/>
      <c r="F29" s="446"/>
      <c r="G29" s="446"/>
      <c r="H29" s="446"/>
      <c r="I29" s="446"/>
      <c r="J29" s="446"/>
      <c r="K29" s="446"/>
      <c r="L29" s="446"/>
      <c r="M29" s="446"/>
      <c r="N29" s="446"/>
      <c r="O29" s="446"/>
      <c r="P29" s="446"/>
      <c r="Q29" s="446"/>
      <c r="R29" s="446"/>
      <c r="S29" s="446"/>
      <c r="T29" s="446"/>
      <c r="U29" s="384"/>
      <c r="V29" s="384"/>
      <c r="W29" s="384"/>
      <c r="X29" s="384"/>
      <c r="Y29" s="404"/>
      <c r="Z29" s="405"/>
      <c r="AA29" s="391"/>
      <c r="AB29" s="392"/>
      <c r="AC29" s="392"/>
      <c r="AD29" s="393"/>
      <c r="AE29" s="376"/>
      <c r="AF29" s="377"/>
      <c r="AG29" s="377"/>
      <c r="AH29" s="377"/>
      <c r="AI29" s="378"/>
      <c r="AJ29" s="106"/>
      <c r="AK29" s="409"/>
      <c r="AL29" s="333"/>
      <c r="AM29" s="333"/>
      <c r="AN29" s="333"/>
      <c r="AO29" s="333"/>
      <c r="AP29" s="333"/>
      <c r="AQ29" s="333"/>
      <c r="AR29" s="333"/>
      <c r="AS29" s="333"/>
      <c r="AT29" s="333"/>
      <c r="AU29" s="333"/>
      <c r="AV29" s="333"/>
      <c r="AW29" s="334"/>
    </row>
    <row r="30" spans="1:49" ht="8.25" customHeight="1" x14ac:dyDescent="0.4">
      <c r="A30" s="450"/>
      <c r="B30" s="451"/>
      <c r="C30" s="452"/>
      <c r="D30" s="453"/>
      <c r="E30" s="453"/>
      <c r="F30" s="453"/>
      <c r="G30" s="453"/>
      <c r="H30" s="453"/>
      <c r="I30" s="453"/>
      <c r="J30" s="453"/>
      <c r="K30" s="453"/>
      <c r="L30" s="453"/>
      <c r="M30" s="453"/>
      <c r="N30" s="453"/>
      <c r="O30" s="453"/>
      <c r="P30" s="453"/>
      <c r="Q30" s="453"/>
      <c r="R30" s="453"/>
      <c r="S30" s="453"/>
      <c r="T30" s="454"/>
      <c r="U30" s="382"/>
      <c r="V30" s="382"/>
      <c r="W30" s="382"/>
      <c r="X30" s="382"/>
      <c r="Y30" s="455"/>
      <c r="Z30" s="456"/>
      <c r="AA30" s="385"/>
      <c r="AB30" s="386"/>
      <c r="AC30" s="386"/>
      <c r="AD30" s="387"/>
      <c r="AE30" s="447"/>
      <c r="AF30" s="448"/>
      <c r="AG30" s="448"/>
      <c r="AH30" s="448"/>
      <c r="AI30" s="449"/>
      <c r="AJ30" s="106"/>
      <c r="AK30" s="409"/>
      <c r="AL30" s="333"/>
      <c r="AM30" s="333"/>
      <c r="AN30" s="333"/>
      <c r="AO30" s="333"/>
      <c r="AP30" s="333"/>
      <c r="AQ30" s="333"/>
      <c r="AR30" s="333"/>
      <c r="AS30" s="333"/>
      <c r="AT30" s="333"/>
      <c r="AU30" s="333"/>
      <c r="AV30" s="333"/>
      <c r="AW30" s="334"/>
    </row>
    <row r="31" spans="1:49" ht="8.25" customHeight="1" x14ac:dyDescent="0.4">
      <c r="A31" s="395"/>
      <c r="B31" s="398"/>
      <c r="C31" s="435"/>
      <c r="D31" s="436"/>
      <c r="E31" s="436"/>
      <c r="F31" s="436"/>
      <c r="G31" s="436"/>
      <c r="H31" s="436"/>
      <c r="I31" s="436"/>
      <c r="J31" s="436"/>
      <c r="K31" s="436"/>
      <c r="L31" s="436"/>
      <c r="M31" s="436"/>
      <c r="N31" s="436"/>
      <c r="O31" s="436"/>
      <c r="P31" s="436"/>
      <c r="Q31" s="436"/>
      <c r="R31" s="436"/>
      <c r="S31" s="436"/>
      <c r="T31" s="437"/>
      <c r="U31" s="383"/>
      <c r="V31" s="383"/>
      <c r="W31" s="383"/>
      <c r="X31" s="383"/>
      <c r="Y31" s="402"/>
      <c r="Z31" s="403"/>
      <c r="AA31" s="388"/>
      <c r="AB31" s="389"/>
      <c r="AC31" s="389"/>
      <c r="AD31" s="390"/>
      <c r="AE31" s="373"/>
      <c r="AF31" s="374"/>
      <c r="AG31" s="374"/>
      <c r="AH31" s="374"/>
      <c r="AI31" s="375"/>
      <c r="AJ31" s="106"/>
      <c r="AK31" s="409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  <c r="AV31" s="333"/>
      <c r="AW31" s="334"/>
    </row>
    <row r="32" spans="1:49" ht="8.25" customHeight="1" x14ac:dyDescent="0.4">
      <c r="A32" s="396"/>
      <c r="B32" s="399"/>
      <c r="C32" s="441"/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2"/>
      <c r="O32" s="442"/>
      <c r="P32" s="442"/>
      <c r="Q32" s="442"/>
      <c r="R32" s="442"/>
      <c r="S32" s="442"/>
      <c r="T32" s="443"/>
      <c r="U32" s="384"/>
      <c r="V32" s="384"/>
      <c r="W32" s="384"/>
      <c r="X32" s="384"/>
      <c r="Y32" s="404"/>
      <c r="Z32" s="405"/>
      <c r="AA32" s="391"/>
      <c r="AB32" s="392"/>
      <c r="AC32" s="392"/>
      <c r="AD32" s="393"/>
      <c r="AE32" s="376"/>
      <c r="AF32" s="377"/>
      <c r="AG32" s="377"/>
      <c r="AH32" s="377"/>
      <c r="AI32" s="378"/>
      <c r="AJ32" s="106"/>
      <c r="AK32" s="409"/>
      <c r="AL32" s="333"/>
      <c r="AM32" s="333"/>
      <c r="AN32" s="333"/>
      <c r="AO32" s="333"/>
      <c r="AP32" s="333"/>
      <c r="AQ32" s="333"/>
      <c r="AR32" s="333"/>
      <c r="AS32" s="333"/>
      <c r="AT32" s="333"/>
      <c r="AU32" s="333"/>
      <c r="AV32" s="333"/>
      <c r="AW32" s="334"/>
    </row>
    <row r="33" spans="1:49" ht="8.25" customHeight="1" x14ac:dyDescent="0.4">
      <c r="A33" s="450"/>
      <c r="B33" s="451"/>
      <c r="C33" s="452"/>
      <c r="D33" s="453"/>
      <c r="E33" s="453"/>
      <c r="F33" s="453"/>
      <c r="G33" s="453"/>
      <c r="H33" s="453"/>
      <c r="I33" s="453"/>
      <c r="J33" s="453"/>
      <c r="K33" s="453"/>
      <c r="L33" s="453"/>
      <c r="M33" s="453"/>
      <c r="N33" s="453"/>
      <c r="O33" s="453"/>
      <c r="P33" s="453"/>
      <c r="Q33" s="453"/>
      <c r="R33" s="453"/>
      <c r="S33" s="453"/>
      <c r="T33" s="454"/>
      <c r="U33" s="382"/>
      <c r="V33" s="382"/>
      <c r="W33" s="382"/>
      <c r="X33" s="382"/>
      <c r="Y33" s="360"/>
      <c r="Z33" s="361"/>
      <c r="AA33" s="385"/>
      <c r="AB33" s="386"/>
      <c r="AC33" s="386"/>
      <c r="AD33" s="387"/>
      <c r="AE33" s="447"/>
      <c r="AF33" s="448"/>
      <c r="AG33" s="448"/>
      <c r="AH33" s="448"/>
      <c r="AI33" s="449"/>
      <c r="AJ33" s="106"/>
      <c r="AK33" s="409"/>
      <c r="AL33" s="333"/>
      <c r="AM33" s="333"/>
      <c r="AN33" s="333"/>
      <c r="AO33" s="333"/>
      <c r="AP33" s="333"/>
      <c r="AQ33" s="333"/>
      <c r="AR33" s="333"/>
      <c r="AS33" s="333"/>
      <c r="AT33" s="333"/>
      <c r="AU33" s="333"/>
      <c r="AV33" s="333"/>
      <c r="AW33" s="334"/>
    </row>
    <row r="34" spans="1:49" ht="8.25" customHeight="1" x14ac:dyDescent="0.4">
      <c r="A34" s="395"/>
      <c r="B34" s="398"/>
      <c r="C34" s="435"/>
      <c r="D34" s="436"/>
      <c r="E34" s="436"/>
      <c r="F34" s="436"/>
      <c r="G34" s="436"/>
      <c r="H34" s="436"/>
      <c r="I34" s="436"/>
      <c r="J34" s="436"/>
      <c r="K34" s="436"/>
      <c r="L34" s="436"/>
      <c r="M34" s="436"/>
      <c r="N34" s="436"/>
      <c r="O34" s="436"/>
      <c r="P34" s="436"/>
      <c r="Q34" s="436"/>
      <c r="R34" s="436"/>
      <c r="S34" s="436"/>
      <c r="T34" s="437"/>
      <c r="U34" s="383"/>
      <c r="V34" s="383"/>
      <c r="W34" s="383"/>
      <c r="X34" s="383"/>
      <c r="Y34" s="360"/>
      <c r="Z34" s="361"/>
      <c r="AA34" s="388"/>
      <c r="AB34" s="389"/>
      <c r="AC34" s="389"/>
      <c r="AD34" s="390"/>
      <c r="AE34" s="373"/>
      <c r="AF34" s="374"/>
      <c r="AG34" s="374"/>
      <c r="AH34" s="374"/>
      <c r="AI34" s="375"/>
      <c r="AJ34" s="106"/>
      <c r="AK34" s="332"/>
      <c r="AL34" s="410"/>
      <c r="AM34" s="410"/>
      <c r="AN34" s="410"/>
      <c r="AO34" s="410"/>
      <c r="AP34" s="410"/>
      <c r="AQ34" s="410"/>
      <c r="AR34" s="410"/>
      <c r="AS34" s="410"/>
      <c r="AT34" s="410"/>
      <c r="AU34" s="410"/>
      <c r="AV34" s="410"/>
      <c r="AW34" s="411"/>
    </row>
    <row r="35" spans="1:49" ht="8.25" customHeight="1" x14ac:dyDescent="0.4">
      <c r="A35" s="396"/>
      <c r="B35" s="399"/>
      <c r="C35" s="441"/>
      <c r="D35" s="442"/>
      <c r="E35" s="442"/>
      <c r="F35" s="442"/>
      <c r="G35" s="442"/>
      <c r="H35" s="442"/>
      <c r="I35" s="442"/>
      <c r="J35" s="442"/>
      <c r="K35" s="442"/>
      <c r="L35" s="442"/>
      <c r="M35" s="442"/>
      <c r="N35" s="442"/>
      <c r="O35" s="442"/>
      <c r="P35" s="442"/>
      <c r="Q35" s="442"/>
      <c r="R35" s="442"/>
      <c r="S35" s="442"/>
      <c r="T35" s="443"/>
      <c r="U35" s="384"/>
      <c r="V35" s="384"/>
      <c r="W35" s="384"/>
      <c r="X35" s="384"/>
      <c r="Y35" s="360"/>
      <c r="Z35" s="361"/>
      <c r="AA35" s="391"/>
      <c r="AB35" s="392"/>
      <c r="AC35" s="392"/>
      <c r="AD35" s="393"/>
      <c r="AE35" s="376"/>
      <c r="AF35" s="377"/>
      <c r="AG35" s="377"/>
      <c r="AH35" s="377"/>
      <c r="AI35" s="378"/>
      <c r="AJ35" s="106"/>
      <c r="AK35" s="332"/>
      <c r="AL35" s="333"/>
      <c r="AM35" s="333"/>
      <c r="AN35" s="333"/>
      <c r="AO35" s="333"/>
      <c r="AP35" s="333"/>
      <c r="AQ35" s="333"/>
      <c r="AR35" s="333"/>
      <c r="AS35" s="333"/>
      <c r="AT35" s="333"/>
      <c r="AU35" s="333"/>
      <c r="AV35" s="333"/>
      <c r="AW35" s="334"/>
    </row>
    <row r="36" spans="1:49" ht="8.25" customHeight="1" x14ac:dyDescent="0.4">
      <c r="A36" s="394"/>
      <c r="B36" s="397"/>
      <c r="C36" s="444"/>
      <c r="D36" s="444"/>
      <c r="E36" s="444"/>
      <c r="F36" s="444"/>
      <c r="G36" s="444"/>
      <c r="H36" s="444"/>
      <c r="I36" s="444"/>
      <c r="J36" s="444"/>
      <c r="K36" s="444"/>
      <c r="L36" s="444"/>
      <c r="M36" s="444"/>
      <c r="N36" s="444"/>
      <c r="O36" s="444"/>
      <c r="P36" s="444"/>
      <c r="Q36" s="444"/>
      <c r="R36" s="444"/>
      <c r="S36" s="444"/>
      <c r="T36" s="444"/>
      <c r="U36" s="382"/>
      <c r="V36" s="382"/>
      <c r="W36" s="382"/>
      <c r="X36" s="382"/>
      <c r="Y36" s="400"/>
      <c r="Z36" s="401"/>
      <c r="AA36" s="385"/>
      <c r="AB36" s="386"/>
      <c r="AC36" s="386"/>
      <c r="AD36" s="387"/>
      <c r="AE36" s="370"/>
      <c r="AF36" s="371"/>
      <c r="AG36" s="371"/>
      <c r="AH36" s="371"/>
      <c r="AI36" s="372"/>
      <c r="AJ36" s="106"/>
      <c r="AK36" s="332"/>
      <c r="AL36" s="333"/>
      <c r="AM36" s="333"/>
      <c r="AN36" s="333"/>
      <c r="AO36" s="333"/>
      <c r="AP36" s="333"/>
      <c r="AQ36" s="333"/>
      <c r="AR36" s="333"/>
      <c r="AS36" s="333"/>
      <c r="AT36" s="333"/>
      <c r="AU36" s="333"/>
      <c r="AV36" s="333"/>
      <c r="AW36" s="334"/>
    </row>
    <row r="37" spans="1:49" ht="8.25" customHeight="1" x14ac:dyDescent="0.4">
      <c r="A37" s="395"/>
      <c r="B37" s="398"/>
      <c r="C37" s="445"/>
      <c r="D37" s="445"/>
      <c r="E37" s="445"/>
      <c r="F37" s="445"/>
      <c r="G37" s="445"/>
      <c r="H37" s="445"/>
      <c r="I37" s="445"/>
      <c r="J37" s="445"/>
      <c r="K37" s="445"/>
      <c r="L37" s="445"/>
      <c r="M37" s="445"/>
      <c r="N37" s="445"/>
      <c r="O37" s="445"/>
      <c r="P37" s="445"/>
      <c r="Q37" s="445"/>
      <c r="R37" s="445"/>
      <c r="S37" s="445"/>
      <c r="T37" s="445"/>
      <c r="U37" s="383"/>
      <c r="V37" s="383"/>
      <c r="W37" s="383"/>
      <c r="X37" s="383"/>
      <c r="Y37" s="402"/>
      <c r="Z37" s="403"/>
      <c r="AA37" s="388"/>
      <c r="AB37" s="389"/>
      <c r="AC37" s="389"/>
      <c r="AD37" s="390"/>
      <c r="AE37" s="373"/>
      <c r="AF37" s="374"/>
      <c r="AG37" s="374"/>
      <c r="AH37" s="374"/>
      <c r="AI37" s="375"/>
      <c r="AJ37" s="106"/>
      <c r="AK37" s="332"/>
      <c r="AL37" s="333"/>
      <c r="AM37" s="333"/>
      <c r="AN37" s="333"/>
      <c r="AO37" s="333"/>
      <c r="AP37" s="333"/>
      <c r="AQ37" s="333"/>
      <c r="AR37" s="333"/>
      <c r="AS37" s="333"/>
      <c r="AT37" s="333"/>
      <c r="AU37" s="333"/>
      <c r="AV37" s="333"/>
      <c r="AW37" s="334"/>
    </row>
    <row r="38" spans="1:49" ht="8.25" customHeight="1" x14ac:dyDescent="0.4">
      <c r="A38" s="396"/>
      <c r="B38" s="399"/>
      <c r="C38" s="446"/>
      <c r="D38" s="446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6"/>
      <c r="Q38" s="446"/>
      <c r="R38" s="446"/>
      <c r="S38" s="446"/>
      <c r="T38" s="446"/>
      <c r="U38" s="384"/>
      <c r="V38" s="384"/>
      <c r="W38" s="384"/>
      <c r="X38" s="384"/>
      <c r="Y38" s="404"/>
      <c r="Z38" s="405"/>
      <c r="AA38" s="391"/>
      <c r="AB38" s="392"/>
      <c r="AC38" s="392"/>
      <c r="AD38" s="393"/>
      <c r="AE38" s="376"/>
      <c r="AF38" s="377"/>
      <c r="AG38" s="377"/>
      <c r="AH38" s="377"/>
      <c r="AI38" s="378"/>
      <c r="AJ38" s="106"/>
      <c r="AK38" s="332"/>
      <c r="AL38" s="333"/>
      <c r="AM38" s="333"/>
      <c r="AN38" s="333"/>
      <c r="AO38" s="333"/>
      <c r="AP38" s="333"/>
      <c r="AQ38" s="333"/>
      <c r="AR38" s="333"/>
      <c r="AS38" s="333"/>
      <c r="AT38" s="333"/>
      <c r="AU38" s="333"/>
      <c r="AV38" s="333"/>
      <c r="AW38" s="334"/>
    </row>
    <row r="39" spans="1:49" ht="8.25" customHeight="1" x14ac:dyDescent="0.4">
      <c r="A39" s="394"/>
      <c r="B39" s="397"/>
      <c r="C39" s="444"/>
      <c r="D39" s="444"/>
      <c r="E39" s="444"/>
      <c r="F39" s="444"/>
      <c r="G39" s="444"/>
      <c r="H39" s="444"/>
      <c r="I39" s="444"/>
      <c r="J39" s="444"/>
      <c r="K39" s="444"/>
      <c r="L39" s="444"/>
      <c r="M39" s="444"/>
      <c r="N39" s="444"/>
      <c r="O39" s="444"/>
      <c r="P39" s="444"/>
      <c r="Q39" s="444"/>
      <c r="R39" s="444"/>
      <c r="S39" s="444"/>
      <c r="T39" s="444"/>
      <c r="U39" s="382"/>
      <c r="V39" s="382"/>
      <c r="W39" s="382"/>
      <c r="X39" s="382"/>
      <c r="Y39" s="400"/>
      <c r="Z39" s="401"/>
      <c r="AA39" s="385"/>
      <c r="AB39" s="386"/>
      <c r="AC39" s="386"/>
      <c r="AD39" s="387"/>
      <c r="AE39" s="370"/>
      <c r="AF39" s="371"/>
      <c r="AG39" s="371"/>
      <c r="AH39" s="371"/>
      <c r="AI39" s="372"/>
      <c r="AJ39" s="106"/>
      <c r="AK39" s="332"/>
      <c r="AL39" s="333"/>
      <c r="AM39" s="333"/>
      <c r="AN39" s="333"/>
      <c r="AO39" s="333"/>
      <c r="AP39" s="333"/>
      <c r="AQ39" s="333"/>
      <c r="AR39" s="333"/>
      <c r="AS39" s="333"/>
      <c r="AT39" s="333"/>
      <c r="AU39" s="333"/>
      <c r="AV39" s="333"/>
      <c r="AW39" s="334"/>
    </row>
    <row r="40" spans="1:49" ht="8.25" customHeight="1" x14ac:dyDescent="0.4">
      <c r="A40" s="395"/>
      <c r="B40" s="398"/>
      <c r="C40" s="445"/>
      <c r="D40" s="445"/>
      <c r="E40" s="445"/>
      <c r="F40" s="445"/>
      <c r="G40" s="445"/>
      <c r="H40" s="445"/>
      <c r="I40" s="445"/>
      <c r="J40" s="445"/>
      <c r="K40" s="445"/>
      <c r="L40" s="445"/>
      <c r="M40" s="445"/>
      <c r="N40" s="445"/>
      <c r="O40" s="445"/>
      <c r="P40" s="445"/>
      <c r="Q40" s="445"/>
      <c r="R40" s="445"/>
      <c r="S40" s="445"/>
      <c r="T40" s="445"/>
      <c r="U40" s="383"/>
      <c r="V40" s="383"/>
      <c r="W40" s="383"/>
      <c r="X40" s="383"/>
      <c r="Y40" s="402"/>
      <c r="Z40" s="403"/>
      <c r="AA40" s="388"/>
      <c r="AB40" s="389"/>
      <c r="AC40" s="389"/>
      <c r="AD40" s="390"/>
      <c r="AE40" s="373"/>
      <c r="AF40" s="374"/>
      <c r="AG40" s="374"/>
      <c r="AH40" s="374"/>
      <c r="AI40" s="375"/>
      <c r="AJ40" s="106"/>
      <c r="AK40" s="332"/>
      <c r="AL40" s="333"/>
      <c r="AM40" s="333"/>
      <c r="AN40" s="333"/>
      <c r="AO40" s="333"/>
      <c r="AP40" s="333"/>
      <c r="AQ40" s="333"/>
      <c r="AR40" s="333"/>
      <c r="AS40" s="333"/>
      <c r="AT40" s="333"/>
      <c r="AU40" s="333"/>
      <c r="AV40" s="333"/>
      <c r="AW40" s="334"/>
    </row>
    <row r="41" spans="1:49" ht="8.25" customHeight="1" x14ac:dyDescent="0.4">
      <c r="A41" s="396"/>
      <c r="B41" s="399"/>
      <c r="C41" s="446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446"/>
      <c r="P41" s="446"/>
      <c r="Q41" s="446"/>
      <c r="R41" s="446"/>
      <c r="S41" s="446"/>
      <c r="T41" s="446"/>
      <c r="U41" s="384"/>
      <c r="V41" s="384"/>
      <c r="W41" s="384"/>
      <c r="X41" s="384"/>
      <c r="Y41" s="404"/>
      <c r="Z41" s="405"/>
      <c r="AA41" s="391"/>
      <c r="AB41" s="392"/>
      <c r="AC41" s="392"/>
      <c r="AD41" s="393"/>
      <c r="AE41" s="376"/>
      <c r="AF41" s="377"/>
      <c r="AG41" s="377"/>
      <c r="AH41" s="377"/>
      <c r="AI41" s="378"/>
      <c r="AJ41" s="106"/>
      <c r="AK41" s="332"/>
      <c r="AL41" s="333"/>
      <c r="AM41" s="333"/>
      <c r="AN41" s="333"/>
      <c r="AO41" s="333"/>
      <c r="AP41" s="333"/>
      <c r="AQ41" s="333"/>
      <c r="AR41" s="333"/>
      <c r="AS41" s="333"/>
      <c r="AT41" s="333"/>
      <c r="AU41" s="333"/>
      <c r="AV41" s="333"/>
      <c r="AW41" s="334"/>
    </row>
    <row r="42" spans="1:49" ht="8.25" customHeight="1" x14ac:dyDescent="0.4">
      <c r="A42" s="394"/>
      <c r="B42" s="397"/>
      <c r="C42" s="444"/>
      <c r="D42" s="444"/>
      <c r="E42" s="444"/>
      <c r="F42" s="444"/>
      <c r="G42" s="444"/>
      <c r="H42" s="444"/>
      <c r="I42" s="444"/>
      <c r="J42" s="444"/>
      <c r="K42" s="444"/>
      <c r="L42" s="444"/>
      <c r="M42" s="444"/>
      <c r="N42" s="444"/>
      <c r="O42" s="444"/>
      <c r="P42" s="444"/>
      <c r="Q42" s="444"/>
      <c r="R42" s="444"/>
      <c r="S42" s="444"/>
      <c r="T42" s="444"/>
      <c r="U42" s="382"/>
      <c r="V42" s="382"/>
      <c r="W42" s="382"/>
      <c r="X42" s="382"/>
      <c r="Y42" s="400"/>
      <c r="Z42" s="401"/>
      <c r="AA42" s="385"/>
      <c r="AB42" s="386"/>
      <c r="AC42" s="386"/>
      <c r="AD42" s="387"/>
      <c r="AE42" s="370"/>
      <c r="AF42" s="371"/>
      <c r="AG42" s="371"/>
      <c r="AH42" s="371"/>
      <c r="AI42" s="372"/>
      <c r="AJ42" s="106"/>
      <c r="AK42" s="332"/>
      <c r="AL42" s="333"/>
      <c r="AM42" s="333"/>
      <c r="AN42" s="333"/>
      <c r="AO42" s="333"/>
      <c r="AP42" s="333"/>
      <c r="AQ42" s="333"/>
      <c r="AR42" s="333"/>
      <c r="AS42" s="333"/>
      <c r="AT42" s="333"/>
      <c r="AU42" s="333"/>
      <c r="AV42" s="333"/>
      <c r="AW42" s="334"/>
    </row>
    <row r="43" spans="1:49" ht="8.25" customHeight="1" x14ac:dyDescent="0.4">
      <c r="A43" s="395"/>
      <c r="B43" s="398"/>
      <c r="C43" s="445"/>
      <c r="D43" s="445"/>
      <c r="E43" s="445"/>
      <c r="F43" s="445"/>
      <c r="G43" s="445"/>
      <c r="H43" s="445"/>
      <c r="I43" s="445"/>
      <c r="J43" s="445"/>
      <c r="K43" s="445"/>
      <c r="L43" s="445"/>
      <c r="M43" s="445"/>
      <c r="N43" s="445"/>
      <c r="O43" s="445"/>
      <c r="P43" s="445"/>
      <c r="Q43" s="445"/>
      <c r="R43" s="445"/>
      <c r="S43" s="445"/>
      <c r="T43" s="445"/>
      <c r="U43" s="383"/>
      <c r="V43" s="383"/>
      <c r="W43" s="383"/>
      <c r="X43" s="383"/>
      <c r="Y43" s="402"/>
      <c r="Z43" s="403"/>
      <c r="AA43" s="388"/>
      <c r="AB43" s="389"/>
      <c r="AC43" s="389"/>
      <c r="AD43" s="390"/>
      <c r="AE43" s="373"/>
      <c r="AF43" s="374"/>
      <c r="AG43" s="374"/>
      <c r="AH43" s="374"/>
      <c r="AI43" s="375"/>
      <c r="AJ43" s="106"/>
      <c r="AK43" s="332"/>
      <c r="AL43" s="333"/>
      <c r="AM43" s="333"/>
      <c r="AN43" s="333"/>
      <c r="AO43" s="333"/>
      <c r="AP43" s="333"/>
      <c r="AQ43" s="333"/>
      <c r="AR43" s="333"/>
      <c r="AS43" s="333"/>
      <c r="AT43" s="333"/>
      <c r="AU43" s="333"/>
      <c r="AV43" s="333"/>
      <c r="AW43" s="334"/>
    </row>
    <row r="44" spans="1:49" ht="8.25" customHeight="1" x14ac:dyDescent="0.4">
      <c r="A44" s="396"/>
      <c r="B44" s="399"/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384"/>
      <c r="V44" s="384"/>
      <c r="W44" s="384"/>
      <c r="X44" s="384"/>
      <c r="Y44" s="404"/>
      <c r="Z44" s="405"/>
      <c r="AA44" s="391"/>
      <c r="AB44" s="392"/>
      <c r="AC44" s="392"/>
      <c r="AD44" s="393"/>
      <c r="AE44" s="376"/>
      <c r="AF44" s="377"/>
      <c r="AG44" s="377"/>
      <c r="AH44" s="377"/>
      <c r="AI44" s="378"/>
      <c r="AJ44" s="106"/>
      <c r="AK44" s="332"/>
      <c r="AL44" s="333"/>
      <c r="AM44" s="333"/>
      <c r="AN44" s="333"/>
      <c r="AO44" s="333"/>
      <c r="AP44" s="333"/>
      <c r="AQ44" s="333"/>
      <c r="AR44" s="333"/>
      <c r="AS44" s="333"/>
      <c r="AT44" s="333"/>
      <c r="AU44" s="333"/>
      <c r="AV44" s="333"/>
      <c r="AW44" s="334"/>
    </row>
    <row r="45" spans="1:49" ht="8.25" customHeight="1" x14ac:dyDescent="0.4">
      <c r="A45" s="394"/>
      <c r="B45" s="397"/>
      <c r="C45" s="444"/>
      <c r="D45" s="444"/>
      <c r="E45" s="444"/>
      <c r="F45" s="444"/>
      <c r="G45" s="444"/>
      <c r="H45" s="444"/>
      <c r="I45" s="444"/>
      <c r="J45" s="444"/>
      <c r="K45" s="444"/>
      <c r="L45" s="444"/>
      <c r="M45" s="444"/>
      <c r="N45" s="444"/>
      <c r="O45" s="444"/>
      <c r="P45" s="444"/>
      <c r="Q45" s="444"/>
      <c r="R45" s="444"/>
      <c r="S45" s="444"/>
      <c r="T45" s="444"/>
      <c r="U45" s="382"/>
      <c r="V45" s="382"/>
      <c r="W45" s="382"/>
      <c r="X45" s="382"/>
      <c r="Y45" s="400"/>
      <c r="Z45" s="401"/>
      <c r="AA45" s="385"/>
      <c r="AB45" s="386"/>
      <c r="AC45" s="386"/>
      <c r="AD45" s="387"/>
      <c r="AE45" s="370"/>
      <c r="AF45" s="371"/>
      <c r="AG45" s="371"/>
      <c r="AH45" s="371"/>
      <c r="AI45" s="372"/>
      <c r="AJ45" s="106"/>
      <c r="AK45" s="332"/>
      <c r="AL45" s="333"/>
      <c r="AM45" s="333"/>
      <c r="AN45" s="333"/>
      <c r="AO45" s="333"/>
      <c r="AP45" s="333"/>
      <c r="AQ45" s="333"/>
      <c r="AR45" s="333"/>
      <c r="AS45" s="333"/>
      <c r="AT45" s="333"/>
      <c r="AU45" s="333"/>
      <c r="AV45" s="333"/>
      <c r="AW45" s="334"/>
    </row>
    <row r="46" spans="1:49" ht="8.25" customHeight="1" x14ac:dyDescent="0.4">
      <c r="A46" s="395"/>
      <c r="B46" s="398"/>
      <c r="C46" s="445"/>
      <c r="D46" s="445"/>
      <c r="E46" s="445"/>
      <c r="F46" s="445"/>
      <c r="G46" s="445"/>
      <c r="H46" s="445"/>
      <c r="I46" s="445"/>
      <c r="J46" s="445"/>
      <c r="K46" s="445"/>
      <c r="L46" s="445"/>
      <c r="M46" s="445"/>
      <c r="N46" s="445"/>
      <c r="O46" s="445"/>
      <c r="P46" s="445"/>
      <c r="Q46" s="445"/>
      <c r="R46" s="445"/>
      <c r="S46" s="445"/>
      <c r="T46" s="445"/>
      <c r="U46" s="383"/>
      <c r="V46" s="383"/>
      <c r="W46" s="383"/>
      <c r="X46" s="383"/>
      <c r="Y46" s="402"/>
      <c r="Z46" s="403"/>
      <c r="AA46" s="388"/>
      <c r="AB46" s="389"/>
      <c r="AC46" s="389"/>
      <c r="AD46" s="390"/>
      <c r="AE46" s="373"/>
      <c r="AF46" s="374"/>
      <c r="AG46" s="374"/>
      <c r="AH46" s="374"/>
      <c r="AI46" s="375"/>
      <c r="AJ46" s="106"/>
      <c r="AK46" s="332"/>
      <c r="AL46" s="333"/>
      <c r="AM46" s="333"/>
      <c r="AN46" s="333"/>
      <c r="AO46" s="333"/>
      <c r="AP46" s="333"/>
      <c r="AQ46" s="333"/>
      <c r="AR46" s="333"/>
      <c r="AS46" s="333"/>
      <c r="AT46" s="333"/>
      <c r="AU46" s="333"/>
      <c r="AV46" s="333"/>
      <c r="AW46" s="334"/>
    </row>
    <row r="47" spans="1:49" ht="8.25" customHeight="1" x14ac:dyDescent="0.4">
      <c r="A47" s="396"/>
      <c r="B47" s="399"/>
      <c r="C47" s="446"/>
      <c r="D47" s="446"/>
      <c r="E47" s="446"/>
      <c r="F47" s="446"/>
      <c r="G47" s="446"/>
      <c r="H47" s="446"/>
      <c r="I47" s="446"/>
      <c r="J47" s="446"/>
      <c r="K47" s="446"/>
      <c r="L47" s="446"/>
      <c r="M47" s="446"/>
      <c r="N47" s="446"/>
      <c r="O47" s="446"/>
      <c r="P47" s="446"/>
      <c r="Q47" s="446"/>
      <c r="R47" s="446"/>
      <c r="S47" s="446"/>
      <c r="T47" s="446"/>
      <c r="U47" s="384"/>
      <c r="V47" s="384"/>
      <c r="W47" s="384"/>
      <c r="X47" s="384"/>
      <c r="Y47" s="404"/>
      <c r="Z47" s="405"/>
      <c r="AA47" s="391"/>
      <c r="AB47" s="392"/>
      <c r="AC47" s="392"/>
      <c r="AD47" s="393"/>
      <c r="AE47" s="376"/>
      <c r="AF47" s="377"/>
      <c r="AG47" s="377"/>
      <c r="AH47" s="377"/>
      <c r="AI47" s="378"/>
      <c r="AJ47" s="106"/>
      <c r="AK47" s="332"/>
      <c r="AL47" s="333"/>
      <c r="AM47" s="333"/>
      <c r="AN47" s="333"/>
      <c r="AO47" s="333"/>
      <c r="AP47" s="333"/>
      <c r="AQ47" s="333"/>
      <c r="AR47" s="333"/>
      <c r="AS47" s="333"/>
      <c r="AT47" s="333"/>
      <c r="AU47" s="333"/>
      <c r="AV47" s="333"/>
      <c r="AW47" s="334"/>
    </row>
    <row r="48" spans="1:49" s="28" customFormat="1" ht="8.25" customHeight="1" x14ac:dyDescent="0.4">
      <c r="A48" s="394"/>
      <c r="B48" s="397"/>
      <c r="C48" s="444"/>
      <c r="D48" s="444"/>
      <c r="E48" s="444"/>
      <c r="F48" s="444"/>
      <c r="G48" s="444"/>
      <c r="H48" s="444"/>
      <c r="I48" s="444"/>
      <c r="J48" s="444"/>
      <c r="K48" s="444"/>
      <c r="L48" s="444"/>
      <c r="M48" s="444"/>
      <c r="N48" s="444"/>
      <c r="O48" s="444"/>
      <c r="P48" s="444"/>
      <c r="Q48" s="444"/>
      <c r="R48" s="444"/>
      <c r="S48" s="444"/>
      <c r="T48" s="444"/>
      <c r="U48" s="382"/>
      <c r="V48" s="382"/>
      <c r="W48" s="382"/>
      <c r="X48" s="382"/>
      <c r="Y48" s="400"/>
      <c r="Z48" s="401"/>
      <c r="AA48" s="385"/>
      <c r="AB48" s="386"/>
      <c r="AC48" s="386"/>
      <c r="AD48" s="387"/>
      <c r="AE48" s="370"/>
      <c r="AF48" s="371"/>
      <c r="AG48" s="371"/>
      <c r="AH48" s="371"/>
      <c r="AI48" s="372"/>
      <c r="AJ48" s="107"/>
      <c r="AK48" s="332"/>
      <c r="AL48" s="333"/>
      <c r="AM48" s="333"/>
      <c r="AN48" s="333"/>
      <c r="AO48" s="333"/>
      <c r="AP48" s="333"/>
      <c r="AQ48" s="333"/>
      <c r="AR48" s="333"/>
      <c r="AS48" s="333"/>
      <c r="AT48" s="333"/>
      <c r="AU48" s="333"/>
      <c r="AV48" s="333"/>
      <c r="AW48" s="334"/>
    </row>
    <row r="49" spans="1:49" ht="8.25" customHeight="1" x14ac:dyDescent="0.4">
      <c r="A49" s="395"/>
      <c r="B49" s="398"/>
      <c r="C49" s="445"/>
      <c r="D49" s="445"/>
      <c r="E49" s="445"/>
      <c r="F49" s="445"/>
      <c r="G49" s="445"/>
      <c r="H49" s="445"/>
      <c r="I49" s="445"/>
      <c r="J49" s="445"/>
      <c r="K49" s="445"/>
      <c r="L49" s="445"/>
      <c r="M49" s="445"/>
      <c r="N49" s="445"/>
      <c r="O49" s="445"/>
      <c r="P49" s="445"/>
      <c r="Q49" s="445"/>
      <c r="R49" s="445"/>
      <c r="S49" s="445"/>
      <c r="T49" s="445"/>
      <c r="U49" s="383"/>
      <c r="V49" s="383"/>
      <c r="W49" s="383"/>
      <c r="X49" s="383"/>
      <c r="Y49" s="402"/>
      <c r="Z49" s="403"/>
      <c r="AA49" s="388"/>
      <c r="AB49" s="389"/>
      <c r="AC49" s="389"/>
      <c r="AD49" s="390"/>
      <c r="AE49" s="373"/>
      <c r="AF49" s="374"/>
      <c r="AG49" s="374"/>
      <c r="AH49" s="374"/>
      <c r="AI49" s="375"/>
      <c r="AJ49" s="106"/>
      <c r="AK49" s="332"/>
      <c r="AL49" s="333"/>
      <c r="AM49" s="333"/>
      <c r="AN49" s="333"/>
      <c r="AO49" s="333"/>
      <c r="AP49" s="333"/>
      <c r="AQ49" s="333"/>
      <c r="AR49" s="333"/>
      <c r="AS49" s="333"/>
      <c r="AT49" s="333"/>
      <c r="AU49" s="333"/>
      <c r="AV49" s="333"/>
      <c r="AW49" s="334"/>
    </row>
    <row r="50" spans="1:49" ht="8.25" customHeight="1" x14ac:dyDescent="0.4">
      <c r="A50" s="396"/>
      <c r="B50" s="399"/>
      <c r="C50" s="446"/>
      <c r="D50" s="446"/>
      <c r="E50" s="446"/>
      <c r="F50" s="446"/>
      <c r="G50" s="446"/>
      <c r="H50" s="446"/>
      <c r="I50" s="446"/>
      <c r="J50" s="446"/>
      <c r="K50" s="446"/>
      <c r="L50" s="446"/>
      <c r="M50" s="446"/>
      <c r="N50" s="446"/>
      <c r="O50" s="446"/>
      <c r="P50" s="446"/>
      <c r="Q50" s="446"/>
      <c r="R50" s="446"/>
      <c r="S50" s="446"/>
      <c r="T50" s="446"/>
      <c r="U50" s="384"/>
      <c r="V50" s="384"/>
      <c r="W50" s="384"/>
      <c r="X50" s="384"/>
      <c r="Y50" s="404"/>
      <c r="Z50" s="405"/>
      <c r="AA50" s="391"/>
      <c r="AB50" s="392"/>
      <c r="AC50" s="392"/>
      <c r="AD50" s="393"/>
      <c r="AE50" s="376"/>
      <c r="AF50" s="377"/>
      <c r="AG50" s="377"/>
      <c r="AH50" s="377"/>
      <c r="AI50" s="378"/>
      <c r="AJ50" s="106"/>
      <c r="AK50" s="332"/>
      <c r="AL50" s="333"/>
      <c r="AM50" s="333"/>
      <c r="AN50" s="333"/>
      <c r="AO50" s="333"/>
      <c r="AP50" s="333"/>
      <c r="AQ50" s="333"/>
      <c r="AR50" s="333"/>
      <c r="AS50" s="333"/>
      <c r="AT50" s="333"/>
      <c r="AU50" s="333"/>
      <c r="AV50" s="333"/>
      <c r="AW50" s="334"/>
    </row>
    <row r="51" spans="1:49" ht="8.25" customHeight="1" x14ac:dyDescent="0.4">
      <c r="A51" s="394"/>
      <c r="B51" s="397"/>
      <c r="C51" s="444"/>
      <c r="D51" s="444"/>
      <c r="E51" s="444"/>
      <c r="F51" s="444"/>
      <c r="G51" s="444"/>
      <c r="H51" s="444"/>
      <c r="I51" s="444"/>
      <c r="J51" s="444"/>
      <c r="K51" s="444"/>
      <c r="L51" s="444"/>
      <c r="M51" s="444"/>
      <c r="N51" s="444"/>
      <c r="O51" s="444"/>
      <c r="P51" s="444"/>
      <c r="Q51" s="444"/>
      <c r="R51" s="444"/>
      <c r="S51" s="444"/>
      <c r="T51" s="444"/>
      <c r="U51" s="382"/>
      <c r="V51" s="382"/>
      <c r="W51" s="382"/>
      <c r="X51" s="382"/>
      <c r="Y51" s="400"/>
      <c r="Z51" s="401"/>
      <c r="AA51" s="385"/>
      <c r="AB51" s="386"/>
      <c r="AC51" s="386"/>
      <c r="AD51" s="387"/>
      <c r="AE51" s="370"/>
      <c r="AF51" s="371"/>
      <c r="AG51" s="371"/>
      <c r="AH51" s="371"/>
      <c r="AI51" s="372"/>
      <c r="AJ51" s="106"/>
      <c r="AK51" s="332"/>
      <c r="AL51" s="333"/>
      <c r="AM51" s="333"/>
      <c r="AN51" s="333"/>
      <c r="AO51" s="333"/>
      <c r="AP51" s="333"/>
      <c r="AQ51" s="333"/>
      <c r="AR51" s="333"/>
      <c r="AS51" s="333"/>
      <c r="AT51" s="333"/>
      <c r="AU51" s="333"/>
      <c r="AV51" s="333"/>
      <c r="AW51" s="334"/>
    </row>
    <row r="52" spans="1:49" ht="8.25" customHeight="1" x14ac:dyDescent="0.4">
      <c r="A52" s="395"/>
      <c r="B52" s="398"/>
      <c r="C52" s="445"/>
      <c r="D52" s="445"/>
      <c r="E52" s="445"/>
      <c r="F52" s="445"/>
      <c r="G52" s="445"/>
      <c r="H52" s="445"/>
      <c r="I52" s="445"/>
      <c r="J52" s="445"/>
      <c r="K52" s="445"/>
      <c r="L52" s="445"/>
      <c r="M52" s="445"/>
      <c r="N52" s="445"/>
      <c r="O52" s="445"/>
      <c r="P52" s="445"/>
      <c r="Q52" s="445"/>
      <c r="R52" s="445"/>
      <c r="S52" s="445"/>
      <c r="T52" s="445"/>
      <c r="U52" s="383"/>
      <c r="V52" s="383"/>
      <c r="W52" s="383"/>
      <c r="X52" s="383"/>
      <c r="Y52" s="402"/>
      <c r="Z52" s="403"/>
      <c r="AA52" s="388"/>
      <c r="AB52" s="389"/>
      <c r="AC52" s="389"/>
      <c r="AD52" s="390"/>
      <c r="AE52" s="373"/>
      <c r="AF52" s="374"/>
      <c r="AG52" s="374"/>
      <c r="AH52" s="374"/>
      <c r="AI52" s="375"/>
      <c r="AJ52" s="106"/>
      <c r="AK52" s="332"/>
      <c r="AL52" s="333"/>
      <c r="AM52" s="333"/>
      <c r="AN52" s="333"/>
      <c r="AO52" s="333"/>
      <c r="AP52" s="333"/>
      <c r="AQ52" s="333"/>
      <c r="AR52" s="333"/>
      <c r="AS52" s="333"/>
      <c r="AT52" s="333"/>
      <c r="AU52" s="333"/>
      <c r="AV52" s="333"/>
      <c r="AW52" s="334"/>
    </row>
    <row r="53" spans="1:49" ht="8.25" customHeight="1" x14ac:dyDescent="0.4">
      <c r="A53" s="396"/>
      <c r="B53" s="399"/>
      <c r="C53" s="446"/>
      <c r="D53" s="446"/>
      <c r="E53" s="446"/>
      <c r="F53" s="446"/>
      <c r="G53" s="446"/>
      <c r="H53" s="446"/>
      <c r="I53" s="446"/>
      <c r="J53" s="446"/>
      <c r="K53" s="446"/>
      <c r="L53" s="446"/>
      <c r="M53" s="446"/>
      <c r="N53" s="446"/>
      <c r="O53" s="446"/>
      <c r="P53" s="446"/>
      <c r="Q53" s="446"/>
      <c r="R53" s="446"/>
      <c r="S53" s="446"/>
      <c r="T53" s="446"/>
      <c r="U53" s="384"/>
      <c r="V53" s="384"/>
      <c r="W53" s="384"/>
      <c r="X53" s="384"/>
      <c r="Y53" s="404"/>
      <c r="Z53" s="405"/>
      <c r="AA53" s="391"/>
      <c r="AB53" s="392"/>
      <c r="AC53" s="392"/>
      <c r="AD53" s="393"/>
      <c r="AE53" s="376"/>
      <c r="AF53" s="377"/>
      <c r="AG53" s="377"/>
      <c r="AH53" s="377"/>
      <c r="AI53" s="378"/>
      <c r="AJ53" s="106"/>
      <c r="AK53" s="332"/>
      <c r="AL53" s="333"/>
      <c r="AM53" s="333"/>
      <c r="AN53" s="333"/>
      <c r="AO53" s="333"/>
      <c r="AP53" s="333"/>
      <c r="AQ53" s="333"/>
      <c r="AR53" s="333"/>
      <c r="AS53" s="333"/>
      <c r="AT53" s="333"/>
      <c r="AU53" s="333"/>
      <c r="AV53" s="333"/>
      <c r="AW53" s="334"/>
    </row>
    <row r="54" spans="1:49" ht="8.25" customHeight="1" x14ac:dyDescent="0.4">
      <c r="A54" s="394"/>
      <c r="B54" s="397"/>
      <c r="C54" s="444"/>
      <c r="D54" s="444"/>
      <c r="E54" s="444"/>
      <c r="F54" s="444"/>
      <c r="G54" s="444"/>
      <c r="H54" s="444"/>
      <c r="I54" s="444"/>
      <c r="J54" s="444"/>
      <c r="K54" s="444"/>
      <c r="L54" s="444"/>
      <c r="M54" s="444"/>
      <c r="N54" s="444"/>
      <c r="O54" s="444"/>
      <c r="P54" s="444"/>
      <c r="Q54" s="444"/>
      <c r="R54" s="444"/>
      <c r="S54" s="444"/>
      <c r="T54" s="444"/>
      <c r="U54" s="382"/>
      <c r="V54" s="382"/>
      <c r="W54" s="382"/>
      <c r="X54" s="382"/>
      <c r="Y54" s="400"/>
      <c r="Z54" s="401"/>
      <c r="AA54" s="385"/>
      <c r="AB54" s="386"/>
      <c r="AC54" s="386"/>
      <c r="AD54" s="387"/>
      <c r="AE54" s="370"/>
      <c r="AF54" s="371"/>
      <c r="AG54" s="371"/>
      <c r="AH54" s="371"/>
      <c r="AI54" s="372"/>
      <c r="AJ54" s="106"/>
      <c r="AK54" s="332"/>
      <c r="AL54" s="333"/>
      <c r="AM54" s="333"/>
      <c r="AN54" s="333"/>
      <c r="AO54" s="333"/>
      <c r="AP54" s="333"/>
      <c r="AQ54" s="333"/>
      <c r="AR54" s="333"/>
      <c r="AS54" s="333"/>
      <c r="AT54" s="333"/>
      <c r="AU54" s="333"/>
      <c r="AV54" s="333"/>
      <c r="AW54" s="334"/>
    </row>
    <row r="55" spans="1:49" ht="8.25" customHeight="1" x14ac:dyDescent="0.4">
      <c r="A55" s="395"/>
      <c r="B55" s="398"/>
      <c r="C55" s="445"/>
      <c r="D55" s="445"/>
      <c r="E55" s="445"/>
      <c r="F55" s="445"/>
      <c r="G55" s="445"/>
      <c r="H55" s="445"/>
      <c r="I55" s="445"/>
      <c r="J55" s="445"/>
      <c r="K55" s="445"/>
      <c r="L55" s="445"/>
      <c r="M55" s="445"/>
      <c r="N55" s="445"/>
      <c r="O55" s="445"/>
      <c r="P55" s="445"/>
      <c r="Q55" s="445"/>
      <c r="R55" s="445"/>
      <c r="S55" s="445"/>
      <c r="T55" s="445"/>
      <c r="U55" s="383"/>
      <c r="V55" s="383"/>
      <c r="W55" s="383"/>
      <c r="X55" s="383"/>
      <c r="Y55" s="402"/>
      <c r="Z55" s="403"/>
      <c r="AA55" s="388"/>
      <c r="AB55" s="389"/>
      <c r="AC55" s="389"/>
      <c r="AD55" s="390"/>
      <c r="AE55" s="373"/>
      <c r="AF55" s="374"/>
      <c r="AG55" s="374"/>
      <c r="AH55" s="374"/>
      <c r="AI55" s="375"/>
      <c r="AJ55" s="106"/>
      <c r="AK55" s="332"/>
      <c r="AL55" s="333"/>
      <c r="AM55" s="333"/>
      <c r="AN55" s="333"/>
      <c r="AO55" s="333"/>
      <c r="AP55" s="333"/>
      <c r="AQ55" s="333"/>
      <c r="AR55" s="333"/>
      <c r="AS55" s="333"/>
      <c r="AT55" s="333"/>
      <c r="AU55" s="333"/>
      <c r="AV55" s="333"/>
      <c r="AW55" s="334"/>
    </row>
    <row r="56" spans="1:49" ht="8.25" customHeight="1" x14ac:dyDescent="0.4">
      <c r="A56" s="396"/>
      <c r="B56" s="399"/>
      <c r="C56" s="446"/>
      <c r="D56" s="446"/>
      <c r="E56" s="446"/>
      <c r="F56" s="446"/>
      <c r="G56" s="446"/>
      <c r="H56" s="446"/>
      <c r="I56" s="446"/>
      <c r="J56" s="446"/>
      <c r="K56" s="446"/>
      <c r="L56" s="446"/>
      <c r="M56" s="446"/>
      <c r="N56" s="446"/>
      <c r="O56" s="446"/>
      <c r="P56" s="446"/>
      <c r="Q56" s="446"/>
      <c r="R56" s="446"/>
      <c r="S56" s="446"/>
      <c r="T56" s="446"/>
      <c r="U56" s="384"/>
      <c r="V56" s="384"/>
      <c r="W56" s="384"/>
      <c r="X56" s="384"/>
      <c r="Y56" s="404"/>
      <c r="Z56" s="405"/>
      <c r="AA56" s="391"/>
      <c r="AB56" s="392"/>
      <c r="AC56" s="392"/>
      <c r="AD56" s="393"/>
      <c r="AE56" s="376"/>
      <c r="AF56" s="377"/>
      <c r="AG56" s="377"/>
      <c r="AH56" s="377"/>
      <c r="AI56" s="378"/>
      <c r="AJ56" s="106"/>
      <c r="AK56" s="332"/>
      <c r="AL56" s="333"/>
      <c r="AM56" s="333"/>
      <c r="AN56" s="333"/>
      <c r="AO56" s="333"/>
      <c r="AP56" s="333"/>
      <c r="AQ56" s="333"/>
      <c r="AR56" s="333"/>
      <c r="AS56" s="333"/>
      <c r="AT56" s="333"/>
      <c r="AU56" s="333"/>
      <c r="AV56" s="333"/>
      <c r="AW56" s="334"/>
    </row>
    <row r="57" spans="1:49" ht="8.25" customHeight="1" x14ac:dyDescent="0.4">
      <c r="A57" s="394"/>
      <c r="B57" s="397"/>
      <c r="C57" s="444"/>
      <c r="D57" s="444"/>
      <c r="E57" s="444"/>
      <c r="F57" s="444"/>
      <c r="G57" s="444"/>
      <c r="H57" s="444"/>
      <c r="I57" s="444"/>
      <c r="J57" s="444"/>
      <c r="K57" s="444"/>
      <c r="L57" s="444"/>
      <c r="M57" s="444"/>
      <c r="N57" s="444"/>
      <c r="O57" s="444"/>
      <c r="P57" s="444"/>
      <c r="Q57" s="444"/>
      <c r="R57" s="444"/>
      <c r="S57" s="444"/>
      <c r="T57" s="444"/>
      <c r="U57" s="382"/>
      <c r="V57" s="382"/>
      <c r="W57" s="382"/>
      <c r="X57" s="382"/>
      <c r="Y57" s="400"/>
      <c r="Z57" s="401"/>
      <c r="AA57" s="385"/>
      <c r="AB57" s="386"/>
      <c r="AC57" s="386"/>
      <c r="AD57" s="387"/>
      <c r="AE57" s="370"/>
      <c r="AF57" s="371"/>
      <c r="AG57" s="371"/>
      <c r="AH57" s="371"/>
      <c r="AI57" s="372"/>
      <c r="AJ57" s="106"/>
      <c r="AK57" s="332"/>
      <c r="AL57" s="333"/>
      <c r="AM57" s="333"/>
      <c r="AN57" s="333"/>
      <c r="AO57" s="333"/>
      <c r="AP57" s="333"/>
      <c r="AQ57" s="333"/>
      <c r="AR57" s="333"/>
      <c r="AS57" s="333"/>
      <c r="AT57" s="333"/>
      <c r="AU57" s="333"/>
      <c r="AV57" s="333"/>
      <c r="AW57" s="334"/>
    </row>
    <row r="58" spans="1:49" ht="8.25" customHeight="1" x14ac:dyDescent="0.4">
      <c r="A58" s="395"/>
      <c r="B58" s="398"/>
      <c r="C58" s="445"/>
      <c r="D58" s="445"/>
      <c r="E58" s="445"/>
      <c r="F58" s="445"/>
      <c r="G58" s="445"/>
      <c r="H58" s="445"/>
      <c r="I58" s="445"/>
      <c r="J58" s="445"/>
      <c r="K58" s="445"/>
      <c r="L58" s="445"/>
      <c r="M58" s="445"/>
      <c r="N58" s="445"/>
      <c r="O58" s="445"/>
      <c r="P58" s="445"/>
      <c r="Q58" s="445"/>
      <c r="R58" s="445"/>
      <c r="S58" s="445"/>
      <c r="T58" s="445"/>
      <c r="U58" s="383"/>
      <c r="V58" s="383"/>
      <c r="W58" s="383"/>
      <c r="X58" s="383"/>
      <c r="Y58" s="402"/>
      <c r="Z58" s="403"/>
      <c r="AA58" s="388"/>
      <c r="AB58" s="389"/>
      <c r="AC58" s="389"/>
      <c r="AD58" s="390"/>
      <c r="AE58" s="373"/>
      <c r="AF58" s="374"/>
      <c r="AG58" s="374"/>
      <c r="AH58" s="374"/>
      <c r="AI58" s="375"/>
      <c r="AJ58" s="106"/>
      <c r="AK58" s="332"/>
      <c r="AL58" s="333"/>
      <c r="AM58" s="333"/>
      <c r="AN58" s="333"/>
      <c r="AO58" s="333"/>
      <c r="AP58" s="333"/>
      <c r="AQ58" s="333"/>
      <c r="AR58" s="333"/>
      <c r="AS58" s="333"/>
      <c r="AT58" s="333"/>
      <c r="AU58" s="333"/>
      <c r="AV58" s="333"/>
      <c r="AW58" s="334"/>
    </row>
    <row r="59" spans="1:49" ht="8.25" customHeight="1" x14ac:dyDescent="0.4">
      <c r="A59" s="396"/>
      <c r="B59" s="399"/>
      <c r="C59" s="446"/>
      <c r="D59" s="446"/>
      <c r="E59" s="446"/>
      <c r="F59" s="446"/>
      <c r="G59" s="446"/>
      <c r="H59" s="446"/>
      <c r="I59" s="446"/>
      <c r="J59" s="446"/>
      <c r="K59" s="446"/>
      <c r="L59" s="446"/>
      <c r="M59" s="446"/>
      <c r="N59" s="446"/>
      <c r="O59" s="446"/>
      <c r="P59" s="446"/>
      <c r="Q59" s="446"/>
      <c r="R59" s="446"/>
      <c r="S59" s="446"/>
      <c r="T59" s="446"/>
      <c r="U59" s="384"/>
      <c r="V59" s="384"/>
      <c r="W59" s="384"/>
      <c r="X59" s="384"/>
      <c r="Y59" s="404"/>
      <c r="Z59" s="405"/>
      <c r="AA59" s="391"/>
      <c r="AB59" s="392"/>
      <c r="AC59" s="392"/>
      <c r="AD59" s="393"/>
      <c r="AE59" s="376"/>
      <c r="AF59" s="377"/>
      <c r="AG59" s="377"/>
      <c r="AH59" s="377"/>
      <c r="AI59" s="378"/>
      <c r="AJ59" s="106"/>
      <c r="AK59" s="332"/>
      <c r="AL59" s="333"/>
      <c r="AM59" s="333"/>
      <c r="AN59" s="333"/>
      <c r="AO59" s="333"/>
      <c r="AP59" s="333"/>
      <c r="AQ59" s="333"/>
      <c r="AR59" s="333"/>
      <c r="AS59" s="333"/>
      <c r="AT59" s="333"/>
      <c r="AU59" s="333"/>
      <c r="AV59" s="333"/>
      <c r="AW59" s="334"/>
    </row>
    <row r="60" spans="1:49" ht="8.25" customHeight="1" x14ac:dyDescent="0.4">
      <c r="A60" s="394"/>
      <c r="B60" s="397"/>
      <c r="C60" s="432"/>
      <c r="D60" s="433"/>
      <c r="E60" s="433"/>
      <c r="F60" s="433"/>
      <c r="G60" s="433"/>
      <c r="H60" s="433"/>
      <c r="I60" s="433"/>
      <c r="J60" s="433"/>
      <c r="K60" s="433"/>
      <c r="L60" s="433"/>
      <c r="M60" s="433"/>
      <c r="N60" s="433"/>
      <c r="O60" s="433"/>
      <c r="P60" s="433"/>
      <c r="Q60" s="433"/>
      <c r="R60" s="433"/>
      <c r="S60" s="433"/>
      <c r="T60" s="434"/>
      <c r="U60" s="382"/>
      <c r="V60" s="382"/>
      <c r="W60" s="382"/>
      <c r="X60" s="382"/>
      <c r="Y60" s="400"/>
      <c r="Z60" s="401"/>
      <c r="AA60" s="385"/>
      <c r="AB60" s="386"/>
      <c r="AC60" s="386"/>
      <c r="AD60" s="387"/>
      <c r="AE60" s="370"/>
      <c r="AF60" s="371"/>
      <c r="AG60" s="371"/>
      <c r="AH60" s="371"/>
      <c r="AI60" s="372"/>
      <c r="AJ60" s="106"/>
      <c r="AK60" s="332"/>
      <c r="AL60" s="333"/>
      <c r="AM60" s="333"/>
      <c r="AN60" s="333"/>
      <c r="AO60" s="333"/>
      <c r="AP60" s="333"/>
      <c r="AQ60" s="333"/>
      <c r="AR60" s="333"/>
      <c r="AS60" s="333"/>
      <c r="AT60" s="333"/>
      <c r="AU60" s="333"/>
      <c r="AV60" s="333"/>
      <c r="AW60" s="334"/>
    </row>
    <row r="61" spans="1:49" ht="8.25" customHeight="1" x14ac:dyDescent="0.4">
      <c r="A61" s="395"/>
      <c r="B61" s="398"/>
      <c r="C61" s="435"/>
      <c r="D61" s="436"/>
      <c r="E61" s="436"/>
      <c r="F61" s="436"/>
      <c r="G61" s="436"/>
      <c r="H61" s="436"/>
      <c r="I61" s="436"/>
      <c r="J61" s="436"/>
      <c r="K61" s="436"/>
      <c r="L61" s="436"/>
      <c r="M61" s="436"/>
      <c r="N61" s="436"/>
      <c r="O61" s="436"/>
      <c r="P61" s="436"/>
      <c r="Q61" s="436"/>
      <c r="R61" s="436"/>
      <c r="S61" s="436"/>
      <c r="T61" s="437"/>
      <c r="U61" s="383"/>
      <c r="V61" s="383"/>
      <c r="W61" s="383"/>
      <c r="X61" s="383"/>
      <c r="Y61" s="402"/>
      <c r="Z61" s="403"/>
      <c r="AA61" s="388"/>
      <c r="AB61" s="389"/>
      <c r="AC61" s="389"/>
      <c r="AD61" s="390"/>
      <c r="AE61" s="373"/>
      <c r="AF61" s="374"/>
      <c r="AG61" s="374"/>
      <c r="AH61" s="374"/>
      <c r="AI61" s="375"/>
      <c r="AJ61" s="106"/>
      <c r="AK61" s="332"/>
      <c r="AL61" s="333"/>
      <c r="AM61" s="333"/>
      <c r="AN61" s="333"/>
      <c r="AO61" s="333"/>
      <c r="AP61" s="333"/>
      <c r="AQ61" s="333"/>
      <c r="AR61" s="333"/>
      <c r="AS61" s="333"/>
      <c r="AT61" s="333"/>
      <c r="AU61" s="333"/>
      <c r="AV61" s="333"/>
      <c r="AW61" s="334"/>
    </row>
    <row r="62" spans="1:49" ht="8.25" customHeight="1" x14ac:dyDescent="0.4">
      <c r="A62" s="396"/>
      <c r="B62" s="399"/>
      <c r="C62" s="441"/>
      <c r="D62" s="442"/>
      <c r="E62" s="442"/>
      <c r="F62" s="442"/>
      <c r="G62" s="442"/>
      <c r="H62" s="442"/>
      <c r="I62" s="442"/>
      <c r="J62" s="442"/>
      <c r="K62" s="442"/>
      <c r="L62" s="442"/>
      <c r="M62" s="442"/>
      <c r="N62" s="442"/>
      <c r="O62" s="442"/>
      <c r="P62" s="442"/>
      <c r="Q62" s="442"/>
      <c r="R62" s="442"/>
      <c r="S62" s="442"/>
      <c r="T62" s="443"/>
      <c r="U62" s="384"/>
      <c r="V62" s="384"/>
      <c r="W62" s="384"/>
      <c r="X62" s="384"/>
      <c r="Y62" s="404"/>
      <c r="Z62" s="405"/>
      <c r="AA62" s="391"/>
      <c r="AB62" s="392"/>
      <c r="AC62" s="392"/>
      <c r="AD62" s="393"/>
      <c r="AE62" s="376"/>
      <c r="AF62" s="377"/>
      <c r="AG62" s="377"/>
      <c r="AH62" s="377"/>
      <c r="AI62" s="378"/>
      <c r="AJ62" s="106"/>
      <c r="AK62" s="332"/>
      <c r="AL62" s="333"/>
      <c r="AM62" s="333"/>
      <c r="AN62" s="333"/>
      <c r="AO62" s="333"/>
      <c r="AP62" s="333"/>
      <c r="AQ62" s="333"/>
      <c r="AR62" s="333"/>
      <c r="AS62" s="333"/>
      <c r="AT62" s="333"/>
      <c r="AU62" s="333"/>
      <c r="AV62" s="333"/>
      <c r="AW62" s="334"/>
    </row>
    <row r="63" spans="1:49" ht="8.25" customHeight="1" x14ac:dyDescent="0.4">
      <c r="A63" s="338"/>
      <c r="B63" s="340"/>
      <c r="C63" s="432"/>
      <c r="D63" s="433"/>
      <c r="E63" s="433"/>
      <c r="F63" s="433"/>
      <c r="G63" s="433"/>
      <c r="H63" s="433"/>
      <c r="I63" s="433"/>
      <c r="J63" s="433"/>
      <c r="K63" s="433"/>
      <c r="L63" s="433"/>
      <c r="M63" s="433"/>
      <c r="N63" s="433"/>
      <c r="O63" s="433"/>
      <c r="P63" s="433"/>
      <c r="Q63" s="433"/>
      <c r="R63" s="433"/>
      <c r="S63" s="433"/>
      <c r="T63" s="434"/>
      <c r="U63" s="382"/>
      <c r="V63" s="382"/>
      <c r="W63" s="382"/>
      <c r="X63" s="382"/>
      <c r="Y63" s="360"/>
      <c r="Z63" s="361"/>
      <c r="AA63" s="385"/>
      <c r="AB63" s="386"/>
      <c r="AC63" s="386"/>
      <c r="AD63" s="387"/>
      <c r="AE63" s="326"/>
      <c r="AF63" s="327"/>
      <c r="AG63" s="327"/>
      <c r="AH63" s="327"/>
      <c r="AI63" s="328"/>
      <c r="AJ63" s="106"/>
      <c r="AK63" s="332"/>
      <c r="AL63" s="333"/>
      <c r="AM63" s="333"/>
      <c r="AN63" s="333"/>
      <c r="AO63" s="333"/>
      <c r="AP63" s="333"/>
      <c r="AQ63" s="333"/>
      <c r="AR63" s="333"/>
      <c r="AS63" s="333"/>
      <c r="AT63" s="333"/>
      <c r="AU63" s="333"/>
      <c r="AV63" s="333"/>
      <c r="AW63" s="334"/>
    </row>
    <row r="64" spans="1:49" ht="8.25" customHeight="1" x14ac:dyDescent="0.4">
      <c r="A64" s="338"/>
      <c r="B64" s="340"/>
      <c r="C64" s="435"/>
      <c r="D64" s="436"/>
      <c r="E64" s="436"/>
      <c r="F64" s="436"/>
      <c r="G64" s="436"/>
      <c r="H64" s="436"/>
      <c r="I64" s="436"/>
      <c r="J64" s="436"/>
      <c r="K64" s="436"/>
      <c r="L64" s="436"/>
      <c r="M64" s="436"/>
      <c r="N64" s="436"/>
      <c r="O64" s="436"/>
      <c r="P64" s="436"/>
      <c r="Q64" s="436"/>
      <c r="R64" s="436"/>
      <c r="S64" s="436"/>
      <c r="T64" s="437"/>
      <c r="U64" s="383"/>
      <c r="V64" s="383"/>
      <c r="W64" s="383"/>
      <c r="X64" s="383"/>
      <c r="Y64" s="360"/>
      <c r="Z64" s="361"/>
      <c r="AA64" s="388"/>
      <c r="AB64" s="389"/>
      <c r="AC64" s="389"/>
      <c r="AD64" s="390"/>
      <c r="AE64" s="326"/>
      <c r="AF64" s="327"/>
      <c r="AG64" s="327"/>
      <c r="AH64" s="327"/>
      <c r="AI64" s="328"/>
      <c r="AJ64" s="106"/>
      <c r="AK64" s="332"/>
      <c r="AL64" s="333"/>
      <c r="AM64" s="333"/>
      <c r="AN64" s="333"/>
      <c r="AO64" s="333"/>
      <c r="AP64" s="333"/>
      <c r="AQ64" s="333"/>
      <c r="AR64" s="333"/>
      <c r="AS64" s="333"/>
      <c r="AT64" s="333"/>
      <c r="AU64" s="333"/>
      <c r="AV64" s="333"/>
      <c r="AW64" s="334"/>
    </row>
    <row r="65" spans="1:49" ht="8.25" customHeight="1" x14ac:dyDescent="0.4">
      <c r="A65" s="338"/>
      <c r="B65" s="340"/>
      <c r="C65" s="441"/>
      <c r="D65" s="442"/>
      <c r="E65" s="442"/>
      <c r="F65" s="442"/>
      <c r="G65" s="442"/>
      <c r="H65" s="442"/>
      <c r="I65" s="442"/>
      <c r="J65" s="442"/>
      <c r="K65" s="442"/>
      <c r="L65" s="442"/>
      <c r="M65" s="442"/>
      <c r="N65" s="442"/>
      <c r="O65" s="442"/>
      <c r="P65" s="442"/>
      <c r="Q65" s="442"/>
      <c r="R65" s="442"/>
      <c r="S65" s="442"/>
      <c r="T65" s="443"/>
      <c r="U65" s="384"/>
      <c r="V65" s="384"/>
      <c r="W65" s="384"/>
      <c r="X65" s="384"/>
      <c r="Y65" s="360"/>
      <c r="Z65" s="361"/>
      <c r="AA65" s="391"/>
      <c r="AB65" s="392"/>
      <c r="AC65" s="392"/>
      <c r="AD65" s="393"/>
      <c r="AE65" s="326"/>
      <c r="AF65" s="327"/>
      <c r="AG65" s="327"/>
      <c r="AH65" s="327"/>
      <c r="AI65" s="328"/>
      <c r="AJ65" s="106"/>
      <c r="AK65" s="332"/>
      <c r="AL65" s="333"/>
      <c r="AM65" s="333"/>
      <c r="AN65" s="333"/>
      <c r="AO65" s="333"/>
      <c r="AP65" s="333"/>
      <c r="AQ65" s="333"/>
      <c r="AR65" s="333"/>
      <c r="AS65" s="333"/>
      <c r="AT65" s="333"/>
      <c r="AU65" s="333"/>
      <c r="AV65" s="333"/>
      <c r="AW65" s="334"/>
    </row>
    <row r="66" spans="1:49" ht="8.25" customHeight="1" x14ac:dyDescent="0.4">
      <c r="A66" s="338"/>
      <c r="B66" s="340"/>
      <c r="C66" s="432"/>
      <c r="D66" s="433"/>
      <c r="E66" s="433"/>
      <c r="F66" s="433"/>
      <c r="G66" s="433"/>
      <c r="H66" s="433"/>
      <c r="I66" s="433"/>
      <c r="J66" s="433"/>
      <c r="K66" s="433"/>
      <c r="L66" s="433"/>
      <c r="M66" s="433"/>
      <c r="N66" s="433"/>
      <c r="O66" s="433"/>
      <c r="P66" s="433"/>
      <c r="Q66" s="433"/>
      <c r="R66" s="433"/>
      <c r="S66" s="433"/>
      <c r="T66" s="434"/>
      <c r="U66" s="351"/>
      <c r="V66" s="352"/>
      <c r="W66" s="352"/>
      <c r="X66" s="353"/>
      <c r="Y66" s="360"/>
      <c r="Z66" s="361"/>
      <c r="AA66" s="364"/>
      <c r="AB66" s="365"/>
      <c r="AC66" s="365"/>
      <c r="AD66" s="366"/>
      <c r="AE66" s="326"/>
      <c r="AF66" s="327"/>
      <c r="AG66" s="327"/>
      <c r="AH66" s="327"/>
      <c r="AI66" s="328"/>
      <c r="AJ66" s="106"/>
      <c r="AK66" s="332"/>
      <c r="AL66" s="333"/>
      <c r="AM66" s="333"/>
      <c r="AN66" s="333"/>
      <c r="AO66" s="333"/>
      <c r="AP66" s="333"/>
      <c r="AQ66" s="333"/>
      <c r="AR66" s="333"/>
      <c r="AS66" s="333"/>
      <c r="AT66" s="333"/>
      <c r="AU66" s="333"/>
      <c r="AV66" s="333"/>
      <c r="AW66" s="334"/>
    </row>
    <row r="67" spans="1:49" ht="8.25" customHeight="1" x14ac:dyDescent="0.4">
      <c r="A67" s="338"/>
      <c r="B67" s="340"/>
      <c r="C67" s="435"/>
      <c r="D67" s="436"/>
      <c r="E67" s="436"/>
      <c r="F67" s="436"/>
      <c r="G67" s="436"/>
      <c r="H67" s="436"/>
      <c r="I67" s="436"/>
      <c r="J67" s="436"/>
      <c r="K67" s="436"/>
      <c r="L67" s="436"/>
      <c r="M67" s="436"/>
      <c r="N67" s="436"/>
      <c r="O67" s="436"/>
      <c r="P67" s="436"/>
      <c r="Q67" s="436"/>
      <c r="R67" s="436"/>
      <c r="S67" s="436"/>
      <c r="T67" s="437"/>
      <c r="U67" s="354"/>
      <c r="V67" s="355"/>
      <c r="W67" s="355"/>
      <c r="X67" s="356"/>
      <c r="Y67" s="360"/>
      <c r="Z67" s="361"/>
      <c r="AA67" s="364"/>
      <c r="AB67" s="365"/>
      <c r="AC67" s="365"/>
      <c r="AD67" s="366"/>
      <c r="AE67" s="326"/>
      <c r="AF67" s="327"/>
      <c r="AG67" s="327"/>
      <c r="AH67" s="327"/>
      <c r="AI67" s="328"/>
      <c r="AJ67" s="106"/>
      <c r="AK67" s="332"/>
      <c r="AL67" s="333"/>
      <c r="AM67" s="333"/>
      <c r="AN67" s="333"/>
      <c r="AO67" s="333"/>
      <c r="AP67" s="333"/>
      <c r="AQ67" s="333"/>
      <c r="AR67" s="333"/>
      <c r="AS67" s="333"/>
      <c r="AT67" s="333"/>
      <c r="AU67" s="333"/>
      <c r="AV67" s="333"/>
      <c r="AW67" s="334"/>
    </row>
    <row r="68" spans="1:49" ht="8.25" customHeight="1" x14ac:dyDescent="0.4">
      <c r="A68" s="339"/>
      <c r="B68" s="341"/>
      <c r="C68" s="438"/>
      <c r="D68" s="439"/>
      <c r="E68" s="439"/>
      <c r="F68" s="439"/>
      <c r="G68" s="439"/>
      <c r="H68" s="439"/>
      <c r="I68" s="439"/>
      <c r="J68" s="439"/>
      <c r="K68" s="439"/>
      <c r="L68" s="439"/>
      <c r="M68" s="439"/>
      <c r="N68" s="439"/>
      <c r="O68" s="439"/>
      <c r="P68" s="439"/>
      <c r="Q68" s="439"/>
      <c r="R68" s="439"/>
      <c r="S68" s="439"/>
      <c r="T68" s="440"/>
      <c r="U68" s="357"/>
      <c r="V68" s="358"/>
      <c r="W68" s="358"/>
      <c r="X68" s="359"/>
      <c r="Y68" s="362"/>
      <c r="Z68" s="363"/>
      <c r="AA68" s="367"/>
      <c r="AB68" s="368"/>
      <c r="AC68" s="368"/>
      <c r="AD68" s="369"/>
      <c r="AE68" s="329"/>
      <c r="AF68" s="330"/>
      <c r="AG68" s="330"/>
      <c r="AH68" s="330"/>
      <c r="AI68" s="331"/>
      <c r="AJ68" s="106"/>
      <c r="AK68" s="335"/>
      <c r="AL68" s="336"/>
      <c r="AM68" s="336"/>
      <c r="AN68" s="336"/>
      <c r="AO68" s="336"/>
      <c r="AP68" s="336"/>
      <c r="AQ68" s="336"/>
      <c r="AR68" s="336"/>
      <c r="AS68" s="336"/>
      <c r="AT68" s="336"/>
      <c r="AU68" s="336"/>
      <c r="AV68" s="336"/>
      <c r="AW68" s="337"/>
    </row>
    <row r="69" spans="1:49" ht="8.25" customHeight="1" x14ac:dyDescent="0.4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</row>
    <row r="70" spans="1:49" ht="8.25" customHeight="1" x14ac:dyDescent="0.15">
      <c r="A70" s="424" t="s">
        <v>89</v>
      </c>
      <c r="B70" s="424"/>
      <c r="C70" s="426">
        <v>2</v>
      </c>
      <c r="D70" s="426"/>
      <c r="E70" s="101"/>
      <c r="F70" s="101"/>
      <c r="G70" s="101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3"/>
    </row>
    <row r="71" spans="1:49" ht="8.25" customHeight="1" x14ac:dyDescent="0.15">
      <c r="A71" s="425"/>
      <c r="B71" s="425"/>
      <c r="C71" s="427"/>
      <c r="D71" s="427"/>
      <c r="E71" s="104"/>
      <c r="F71" s="101"/>
      <c r="G71" s="101"/>
      <c r="H71" s="102"/>
      <c r="I71" s="102"/>
      <c r="J71" s="102"/>
      <c r="K71" s="102"/>
      <c r="L71" s="102"/>
      <c r="M71" s="102"/>
      <c r="N71" s="102"/>
      <c r="O71" s="105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3"/>
    </row>
    <row r="72" spans="1:49" ht="8.25" customHeight="1" x14ac:dyDescent="0.4">
      <c r="A72" s="102"/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3"/>
    </row>
    <row r="73" spans="1:49" ht="8.25" customHeight="1" x14ac:dyDescent="0.4">
      <c r="A73" s="428" t="s">
        <v>90</v>
      </c>
      <c r="B73" s="412" t="s">
        <v>91</v>
      </c>
      <c r="C73" s="430" t="s">
        <v>92</v>
      </c>
      <c r="D73" s="430"/>
      <c r="E73" s="430"/>
      <c r="F73" s="430"/>
      <c r="G73" s="430"/>
      <c r="H73" s="430"/>
      <c r="I73" s="430"/>
      <c r="J73" s="430"/>
      <c r="K73" s="430"/>
      <c r="L73" s="430"/>
      <c r="M73" s="430"/>
      <c r="N73" s="430"/>
      <c r="O73" s="430"/>
      <c r="P73" s="430"/>
      <c r="Q73" s="430"/>
      <c r="R73" s="430"/>
      <c r="S73" s="430"/>
      <c r="T73" s="430"/>
      <c r="U73" s="430" t="s">
        <v>93</v>
      </c>
      <c r="V73" s="430"/>
      <c r="W73" s="430"/>
      <c r="X73" s="430"/>
      <c r="Y73" s="412" t="s">
        <v>94</v>
      </c>
      <c r="Z73" s="412"/>
      <c r="AA73" s="412" t="s">
        <v>95</v>
      </c>
      <c r="AB73" s="412"/>
      <c r="AC73" s="412"/>
      <c r="AD73" s="412"/>
      <c r="AE73" s="412" t="s">
        <v>96</v>
      </c>
      <c r="AF73" s="412"/>
      <c r="AG73" s="412"/>
      <c r="AH73" s="412"/>
      <c r="AI73" s="413"/>
      <c r="AJ73" s="102"/>
      <c r="AK73" s="416" t="s">
        <v>99</v>
      </c>
      <c r="AL73" s="416"/>
      <c r="AM73" s="416"/>
      <c r="AN73" s="416"/>
      <c r="AO73" s="416"/>
      <c r="AP73" s="416"/>
      <c r="AQ73" s="416"/>
      <c r="AR73" s="416"/>
      <c r="AS73" s="416"/>
      <c r="AT73" s="416"/>
      <c r="AU73" s="416"/>
      <c r="AV73" s="416"/>
      <c r="AW73" s="416"/>
    </row>
    <row r="74" spans="1:49" ht="8.25" customHeight="1" x14ac:dyDescent="0.4">
      <c r="A74" s="429"/>
      <c r="B74" s="414"/>
      <c r="C74" s="431"/>
      <c r="D74" s="431"/>
      <c r="E74" s="431"/>
      <c r="F74" s="431"/>
      <c r="G74" s="431"/>
      <c r="H74" s="431"/>
      <c r="I74" s="431"/>
      <c r="J74" s="431"/>
      <c r="K74" s="431"/>
      <c r="L74" s="431"/>
      <c r="M74" s="431"/>
      <c r="N74" s="431"/>
      <c r="O74" s="431"/>
      <c r="P74" s="431"/>
      <c r="Q74" s="431"/>
      <c r="R74" s="431"/>
      <c r="S74" s="431"/>
      <c r="T74" s="431"/>
      <c r="U74" s="431"/>
      <c r="V74" s="431"/>
      <c r="W74" s="431"/>
      <c r="X74" s="431"/>
      <c r="Y74" s="414"/>
      <c r="Z74" s="414"/>
      <c r="AA74" s="414"/>
      <c r="AB74" s="414"/>
      <c r="AC74" s="414"/>
      <c r="AD74" s="414"/>
      <c r="AE74" s="414"/>
      <c r="AF74" s="414"/>
      <c r="AG74" s="414"/>
      <c r="AH74" s="414"/>
      <c r="AI74" s="415"/>
      <c r="AJ74" s="102"/>
      <c r="AK74" s="417"/>
      <c r="AL74" s="417"/>
      <c r="AM74" s="417"/>
      <c r="AN74" s="417"/>
      <c r="AO74" s="417"/>
      <c r="AP74" s="417"/>
      <c r="AQ74" s="417"/>
      <c r="AR74" s="417"/>
      <c r="AS74" s="417"/>
      <c r="AT74" s="417"/>
      <c r="AU74" s="417"/>
      <c r="AV74" s="417"/>
      <c r="AW74" s="417"/>
    </row>
    <row r="75" spans="1:49" ht="8.25" customHeight="1" x14ac:dyDescent="0.4">
      <c r="A75" s="394"/>
      <c r="B75" s="397"/>
      <c r="C75" s="342"/>
      <c r="D75" s="343"/>
      <c r="E75" s="343"/>
      <c r="F75" s="343"/>
      <c r="G75" s="343"/>
      <c r="H75" s="343"/>
      <c r="I75" s="343"/>
      <c r="J75" s="343"/>
      <c r="K75" s="343"/>
      <c r="L75" s="343"/>
      <c r="M75" s="343"/>
      <c r="N75" s="343"/>
      <c r="O75" s="343"/>
      <c r="P75" s="343"/>
      <c r="Q75" s="343"/>
      <c r="R75" s="343"/>
      <c r="S75" s="343"/>
      <c r="T75" s="344"/>
      <c r="U75" s="382"/>
      <c r="V75" s="382"/>
      <c r="W75" s="382"/>
      <c r="X75" s="382"/>
      <c r="Y75" s="400"/>
      <c r="Z75" s="401"/>
      <c r="AA75" s="385"/>
      <c r="AB75" s="386"/>
      <c r="AC75" s="386"/>
      <c r="AD75" s="387"/>
      <c r="AE75" s="370"/>
      <c r="AF75" s="371"/>
      <c r="AG75" s="371"/>
      <c r="AH75" s="371"/>
      <c r="AI75" s="372"/>
      <c r="AJ75" s="106"/>
      <c r="AK75" s="418"/>
      <c r="AL75" s="419"/>
      <c r="AM75" s="419"/>
      <c r="AN75" s="419"/>
      <c r="AO75" s="419"/>
      <c r="AP75" s="419"/>
      <c r="AQ75" s="419"/>
      <c r="AR75" s="419"/>
      <c r="AS75" s="419"/>
      <c r="AT75" s="419"/>
      <c r="AU75" s="419"/>
      <c r="AV75" s="419"/>
      <c r="AW75" s="420"/>
    </row>
    <row r="76" spans="1:49" ht="8.25" customHeight="1" x14ac:dyDescent="0.4">
      <c r="A76" s="395"/>
      <c r="B76" s="398"/>
      <c r="C76" s="345"/>
      <c r="D76" s="346"/>
      <c r="E76" s="346"/>
      <c r="F76" s="346"/>
      <c r="G76" s="346"/>
      <c r="H76" s="346"/>
      <c r="I76" s="346"/>
      <c r="J76" s="346"/>
      <c r="K76" s="346"/>
      <c r="L76" s="346"/>
      <c r="M76" s="346"/>
      <c r="N76" s="346"/>
      <c r="O76" s="346"/>
      <c r="P76" s="346"/>
      <c r="Q76" s="346"/>
      <c r="R76" s="346"/>
      <c r="S76" s="346"/>
      <c r="T76" s="347"/>
      <c r="U76" s="383"/>
      <c r="V76" s="383"/>
      <c r="W76" s="383"/>
      <c r="X76" s="383"/>
      <c r="Y76" s="402"/>
      <c r="Z76" s="403"/>
      <c r="AA76" s="388"/>
      <c r="AB76" s="389"/>
      <c r="AC76" s="389"/>
      <c r="AD76" s="390"/>
      <c r="AE76" s="373"/>
      <c r="AF76" s="374"/>
      <c r="AG76" s="374"/>
      <c r="AH76" s="374"/>
      <c r="AI76" s="375"/>
      <c r="AJ76" s="106"/>
      <c r="AK76" s="418"/>
      <c r="AL76" s="419"/>
      <c r="AM76" s="419"/>
      <c r="AN76" s="419"/>
      <c r="AO76" s="419"/>
      <c r="AP76" s="419"/>
      <c r="AQ76" s="419"/>
      <c r="AR76" s="419"/>
      <c r="AS76" s="419"/>
      <c r="AT76" s="419"/>
      <c r="AU76" s="419"/>
      <c r="AV76" s="419"/>
      <c r="AW76" s="420"/>
    </row>
    <row r="77" spans="1:49" ht="8.25" customHeight="1" x14ac:dyDescent="0.4">
      <c r="A77" s="396"/>
      <c r="B77" s="399"/>
      <c r="C77" s="379"/>
      <c r="D77" s="380"/>
      <c r="E77" s="380"/>
      <c r="F77" s="380"/>
      <c r="G77" s="380"/>
      <c r="H77" s="380"/>
      <c r="I77" s="380"/>
      <c r="J77" s="380"/>
      <c r="K77" s="380"/>
      <c r="L77" s="380"/>
      <c r="M77" s="380"/>
      <c r="N77" s="380"/>
      <c r="O77" s="380"/>
      <c r="P77" s="380"/>
      <c r="Q77" s="380"/>
      <c r="R77" s="380"/>
      <c r="S77" s="380"/>
      <c r="T77" s="381"/>
      <c r="U77" s="384"/>
      <c r="V77" s="384"/>
      <c r="W77" s="384"/>
      <c r="X77" s="384"/>
      <c r="Y77" s="404"/>
      <c r="Z77" s="405"/>
      <c r="AA77" s="391"/>
      <c r="AB77" s="392"/>
      <c r="AC77" s="392"/>
      <c r="AD77" s="393"/>
      <c r="AE77" s="376"/>
      <c r="AF77" s="377"/>
      <c r="AG77" s="377"/>
      <c r="AH77" s="377"/>
      <c r="AI77" s="378"/>
      <c r="AJ77" s="106"/>
      <c r="AK77" s="421"/>
      <c r="AL77" s="422"/>
      <c r="AM77" s="422"/>
      <c r="AN77" s="422"/>
      <c r="AO77" s="422"/>
      <c r="AP77" s="422"/>
      <c r="AQ77" s="422"/>
      <c r="AR77" s="422"/>
      <c r="AS77" s="422"/>
      <c r="AT77" s="422"/>
      <c r="AU77" s="422"/>
      <c r="AV77" s="422"/>
      <c r="AW77" s="423"/>
    </row>
    <row r="78" spans="1:49" ht="8.25" customHeight="1" x14ac:dyDescent="0.4">
      <c r="A78" s="394"/>
      <c r="B78" s="397"/>
      <c r="C78" s="342"/>
      <c r="D78" s="343"/>
      <c r="E78" s="343"/>
      <c r="F78" s="343"/>
      <c r="G78" s="343"/>
      <c r="H78" s="343"/>
      <c r="I78" s="343"/>
      <c r="J78" s="343"/>
      <c r="K78" s="343"/>
      <c r="L78" s="343"/>
      <c r="M78" s="343"/>
      <c r="N78" s="343"/>
      <c r="O78" s="343"/>
      <c r="P78" s="343"/>
      <c r="Q78" s="343"/>
      <c r="R78" s="343"/>
      <c r="S78" s="343"/>
      <c r="T78" s="344"/>
      <c r="U78" s="382"/>
      <c r="V78" s="382"/>
      <c r="W78" s="382"/>
      <c r="X78" s="382"/>
      <c r="Y78" s="400"/>
      <c r="Z78" s="401"/>
      <c r="AA78" s="385"/>
      <c r="AB78" s="386"/>
      <c r="AC78" s="386"/>
      <c r="AD78" s="387"/>
      <c r="AE78" s="370"/>
      <c r="AF78" s="371"/>
      <c r="AG78" s="371"/>
      <c r="AH78" s="371"/>
      <c r="AI78" s="372"/>
      <c r="AJ78" s="106"/>
      <c r="AK78" s="409"/>
      <c r="AL78" s="333"/>
      <c r="AM78" s="333"/>
      <c r="AN78" s="333"/>
      <c r="AO78" s="333"/>
      <c r="AP78" s="333"/>
      <c r="AQ78" s="333"/>
      <c r="AR78" s="333"/>
      <c r="AS78" s="333"/>
      <c r="AT78" s="333"/>
      <c r="AU78" s="333"/>
      <c r="AV78" s="333"/>
      <c r="AW78" s="334"/>
    </row>
    <row r="79" spans="1:49" ht="8.25" customHeight="1" x14ac:dyDescent="0.4">
      <c r="A79" s="395"/>
      <c r="B79" s="398"/>
      <c r="C79" s="345"/>
      <c r="D79" s="346"/>
      <c r="E79" s="346"/>
      <c r="F79" s="346"/>
      <c r="G79" s="346"/>
      <c r="H79" s="346"/>
      <c r="I79" s="346"/>
      <c r="J79" s="346"/>
      <c r="K79" s="346"/>
      <c r="L79" s="346"/>
      <c r="M79" s="346"/>
      <c r="N79" s="346"/>
      <c r="O79" s="346"/>
      <c r="P79" s="346"/>
      <c r="Q79" s="346"/>
      <c r="R79" s="346"/>
      <c r="S79" s="346"/>
      <c r="T79" s="347"/>
      <c r="U79" s="383"/>
      <c r="V79" s="383"/>
      <c r="W79" s="383"/>
      <c r="X79" s="383"/>
      <c r="Y79" s="402"/>
      <c r="Z79" s="403"/>
      <c r="AA79" s="388"/>
      <c r="AB79" s="389"/>
      <c r="AC79" s="389"/>
      <c r="AD79" s="390"/>
      <c r="AE79" s="373"/>
      <c r="AF79" s="374"/>
      <c r="AG79" s="374"/>
      <c r="AH79" s="374"/>
      <c r="AI79" s="375"/>
      <c r="AJ79" s="106"/>
      <c r="AK79" s="409"/>
      <c r="AL79" s="333"/>
      <c r="AM79" s="333"/>
      <c r="AN79" s="333"/>
      <c r="AO79" s="333"/>
      <c r="AP79" s="333"/>
      <c r="AQ79" s="333"/>
      <c r="AR79" s="333"/>
      <c r="AS79" s="333"/>
      <c r="AT79" s="333"/>
      <c r="AU79" s="333"/>
      <c r="AV79" s="333"/>
      <c r="AW79" s="334"/>
    </row>
    <row r="80" spans="1:49" ht="8.25" customHeight="1" x14ac:dyDescent="0.4">
      <c r="A80" s="396"/>
      <c r="B80" s="399"/>
      <c r="C80" s="379"/>
      <c r="D80" s="380"/>
      <c r="E80" s="380"/>
      <c r="F80" s="380"/>
      <c r="G80" s="380"/>
      <c r="H80" s="380"/>
      <c r="I80" s="380"/>
      <c r="J80" s="380"/>
      <c r="K80" s="380"/>
      <c r="L80" s="380"/>
      <c r="M80" s="380"/>
      <c r="N80" s="380"/>
      <c r="O80" s="380"/>
      <c r="P80" s="380"/>
      <c r="Q80" s="380"/>
      <c r="R80" s="380"/>
      <c r="S80" s="380"/>
      <c r="T80" s="381"/>
      <c r="U80" s="384"/>
      <c r="V80" s="384"/>
      <c r="W80" s="384"/>
      <c r="X80" s="384"/>
      <c r="Y80" s="404"/>
      <c r="Z80" s="405"/>
      <c r="AA80" s="391"/>
      <c r="AB80" s="392"/>
      <c r="AC80" s="392"/>
      <c r="AD80" s="393"/>
      <c r="AE80" s="376"/>
      <c r="AF80" s="377"/>
      <c r="AG80" s="377"/>
      <c r="AH80" s="377"/>
      <c r="AI80" s="378"/>
      <c r="AJ80" s="106"/>
      <c r="AK80" s="409"/>
      <c r="AL80" s="333"/>
      <c r="AM80" s="333"/>
      <c r="AN80" s="333"/>
      <c r="AO80" s="333"/>
      <c r="AP80" s="333"/>
      <c r="AQ80" s="333"/>
      <c r="AR80" s="333"/>
      <c r="AS80" s="333"/>
      <c r="AT80" s="333"/>
      <c r="AU80" s="333"/>
      <c r="AV80" s="333"/>
      <c r="AW80" s="334"/>
    </row>
    <row r="81" spans="1:49" ht="8.25" customHeight="1" x14ac:dyDescent="0.4">
      <c r="A81" s="394"/>
      <c r="B81" s="397"/>
      <c r="C81" s="342"/>
      <c r="D81" s="343"/>
      <c r="E81" s="343"/>
      <c r="F81" s="343"/>
      <c r="G81" s="343"/>
      <c r="H81" s="343"/>
      <c r="I81" s="343"/>
      <c r="J81" s="343"/>
      <c r="K81" s="343"/>
      <c r="L81" s="343"/>
      <c r="M81" s="343"/>
      <c r="N81" s="343"/>
      <c r="O81" s="343"/>
      <c r="P81" s="343"/>
      <c r="Q81" s="343"/>
      <c r="R81" s="343"/>
      <c r="S81" s="343"/>
      <c r="T81" s="344"/>
      <c r="U81" s="382"/>
      <c r="V81" s="382"/>
      <c r="W81" s="382"/>
      <c r="X81" s="382"/>
      <c r="Y81" s="400"/>
      <c r="Z81" s="401"/>
      <c r="AA81" s="385"/>
      <c r="AB81" s="386"/>
      <c r="AC81" s="386"/>
      <c r="AD81" s="387"/>
      <c r="AE81" s="370"/>
      <c r="AF81" s="371"/>
      <c r="AG81" s="371"/>
      <c r="AH81" s="371"/>
      <c r="AI81" s="372"/>
      <c r="AJ81" s="106"/>
      <c r="AK81" s="409"/>
      <c r="AL81" s="333"/>
      <c r="AM81" s="333"/>
      <c r="AN81" s="333"/>
      <c r="AO81" s="333"/>
      <c r="AP81" s="333"/>
      <c r="AQ81" s="333"/>
      <c r="AR81" s="333"/>
      <c r="AS81" s="333"/>
      <c r="AT81" s="333"/>
      <c r="AU81" s="333"/>
      <c r="AV81" s="333"/>
      <c r="AW81" s="334"/>
    </row>
    <row r="82" spans="1:49" ht="8.25" customHeight="1" x14ac:dyDescent="0.4">
      <c r="A82" s="395"/>
      <c r="B82" s="398"/>
      <c r="C82" s="345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46"/>
      <c r="O82" s="346"/>
      <c r="P82" s="346"/>
      <c r="Q82" s="346"/>
      <c r="R82" s="346"/>
      <c r="S82" s="346"/>
      <c r="T82" s="347"/>
      <c r="U82" s="383"/>
      <c r="V82" s="383"/>
      <c r="W82" s="383"/>
      <c r="X82" s="383"/>
      <c r="Y82" s="402"/>
      <c r="Z82" s="403"/>
      <c r="AA82" s="388"/>
      <c r="AB82" s="389"/>
      <c r="AC82" s="389"/>
      <c r="AD82" s="390"/>
      <c r="AE82" s="373"/>
      <c r="AF82" s="374"/>
      <c r="AG82" s="374"/>
      <c r="AH82" s="374"/>
      <c r="AI82" s="375"/>
      <c r="AJ82" s="106"/>
      <c r="AK82" s="409"/>
      <c r="AL82" s="333"/>
      <c r="AM82" s="333"/>
      <c r="AN82" s="333"/>
      <c r="AO82" s="333"/>
      <c r="AP82" s="333"/>
      <c r="AQ82" s="333"/>
      <c r="AR82" s="333"/>
      <c r="AS82" s="333"/>
      <c r="AT82" s="333"/>
      <c r="AU82" s="333"/>
      <c r="AV82" s="333"/>
      <c r="AW82" s="334"/>
    </row>
    <row r="83" spans="1:49" ht="8.25" customHeight="1" x14ac:dyDescent="0.4">
      <c r="A83" s="396"/>
      <c r="B83" s="399"/>
      <c r="C83" s="379"/>
      <c r="D83" s="380"/>
      <c r="E83" s="380"/>
      <c r="F83" s="380"/>
      <c r="G83" s="380"/>
      <c r="H83" s="380"/>
      <c r="I83" s="380"/>
      <c r="J83" s="380"/>
      <c r="K83" s="380"/>
      <c r="L83" s="380"/>
      <c r="M83" s="380"/>
      <c r="N83" s="380"/>
      <c r="O83" s="380"/>
      <c r="P83" s="380"/>
      <c r="Q83" s="380"/>
      <c r="R83" s="380"/>
      <c r="S83" s="380"/>
      <c r="T83" s="381"/>
      <c r="U83" s="384"/>
      <c r="V83" s="384"/>
      <c r="W83" s="384"/>
      <c r="X83" s="384"/>
      <c r="Y83" s="404"/>
      <c r="Z83" s="405"/>
      <c r="AA83" s="391"/>
      <c r="AB83" s="392"/>
      <c r="AC83" s="392"/>
      <c r="AD83" s="393"/>
      <c r="AE83" s="376"/>
      <c r="AF83" s="377"/>
      <c r="AG83" s="377"/>
      <c r="AH83" s="377"/>
      <c r="AI83" s="378"/>
      <c r="AJ83" s="106"/>
      <c r="AK83" s="409"/>
      <c r="AL83" s="333"/>
      <c r="AM83" s="333"/>
      <c r="AN83" s="333"/>
      <c r="AO83" s="333"/>
      <c r="AP83" s="333"/>
      <c r="AQ83" s="333"/>
      <c r="AR83" s="333"/>
      <c r="AS83" s="333"/>
      <c r="AT83" s="333"/>
      <c r="AU83" s="333"/>
      <c r="AV83" s="333"/>
      <c r="AW83" s="334"/>
    </row>
    <row r="84" spans="1:49" ht="8.25" customHeight="1" x14ac:dyDescent="0.4">
      <c r="A84" s="394"/>
      <c r="B84" s="397"/>
      <c r="C84" s="342"/>
      <c r="D84" s="343"/>
      <c r="E84" s="343"/>
      <c r="F84" s="343"/>
      <c r="G84" s="343"/>
      <c r="H84" s="343"/>
      <c r="I84" s="343"/>
      <c r="J84" s="343"/>
      <c r="K84" s="343"/>
      <c r="L84" s="343"/>
      <c r="M84" s="343"/>
      <c r="N84" s="343"/>
      <c r="O84" s="343"/>
      <c r="P84" s="343"/>
      <c r="Q84" s="343"/>
      <c r="R84" s="343"/>
      <c r="S84" s="343"/>
      <c r="T84" s="344"/>
      <c r="U84" s="382"/>
      <c r="V84" s="382"/>
      <c r="W84" s="382"/>
      <c r="X84" s="382"/>
      <c r="Y84" s="400"/>
      <c r="Z84" s="401"/>
      <c r="AA84" s="385"/>
      <c r="AB84" s="386"/>
      <c r="AC84" s="386"/>
      <c r="AD84" s="387"/>
      <c r="AE84" s="370"/>
      <c r="AF84" s="371"/>
      <c r="AG84" s="371"/>
      <c r="AH84" s="371"/>
      <c r="AI84" s="372"/>
      <c r="AJ84" s="106"/>
      <c r="AK84" s="409"/>
      <c r="AL84" s="333"/>
      <c r="AM84" s="333"/>
      <c r="AN84" s="333"/>
      <c r="AO84" s="333"/>
      <c r="AP84" s="333"/>
      <c r="AQ84" s="333"/>
      <c r="AR84" s="333"/>
      <c r="AS84" s="333"/>
      <c r="AT84" s="333"/>
      <c r="AU84" s="333"/>
      <c r="AV84" s="333"/>
      <c r="AW84" s="334"/>
    </row>
    <row r="85" spans="1:49" ht="8.25" customHeight="1" x14ac:dyDescent="0.4">
      <c r="A85" s="395"/>
      <c r="B85" s="398"/>
      <c r="C85" s="345"/>
      <c r="D85" s="346"/>
      <c r="E85" s="346"/>
      <c r="F85" s="346"/>
      <c r="G85" s="346"/>
      <c r="H85" s="346"/>
      <c r="I85" s="346"/>
      <c r="J85" s="346"/>
      <c r="K85" s="346"/>
      <c r="L85" s="346"/>
      <c r="M85" s="346"/>
      <c r="N85" s="346"/>
      <c r="O85" s="346"/>
      <c r="P85" s="346"/>
      <c r="Q85" s="346"/>
      <c r="R85" s="346"/>
      <c r="S85" s="346"/>
      <c r="T85" s="347"/>
      <c r="U85" s="383"/>
      <c r="V85" s="383"/>
      <c r="W85" s="383"/>
      <c r="X85" s="383"/>
      <c r="Y85" s="402"/>
      <c r="Z85" s="403"/>
      <c r="AA85" s="388"/>
      <c r="AB85" s="389"/>
      <c r="AC85" s="389"/>
      <c r="AD85" s="390"/>
      <c r="AE85" s="373"/>
      <c r="AF85" s="374"/>
      <c r="AG85" s="374"/>
      <c r="AH85" s="374"/>
      <c r="AI85" s="375"/>
      <c r="AJ85" s="106"/>
      <c r="AK85" s="409"/>
      <c r="AL85" s="333"/>
      <c r="AM85" s="333"/>
      <c r="AN85" s="333"/>
      <c r="AO85" s="333"/>
      <c r="AP85" s="333"/>
      <c r="AQ85" s="333"/>
      <c r="AR85" s="333"/>
      <c r="AS85" s="333"/>
      <c r="AT85" s="333"/>
      <c r="AU85" s="333"/>
      <c r="AV85" s="333"/>
      <c r="AW85" s="334"/>
    </row>
    <row r="86" spans="1:49" ht="8.25" customHeight="1" x14ac:dyDescent="0.4">
      <c r="A86" s="396"/>
      <c r="B86" s="399"/>
      <c r="C86" s="379"/>
      <c r="D86" s="380"/>
      <c r="E86" s="380"/>
      <c r="F86" s="380"/>
      <c r="G86" s="380"/>
      <c r="H86" s="380"/>
      <c r="I86" s="380"/>
      <c r="J86" s="380"/>
      <c r="K86" s="380"/>
      <c r="L86" s="380"/>
      <c r="M86" s="380"/>
      <c r="N86" s="380"/>
      <c r="O86" s="380"/>
      <c r="P86" s="380"/>
      <c r="Q86" s="380"/>
      <c r="R86" s="380"/>
      <c r="S86" s="380"/>
      <c r="T86" s="381"/>
      <c r="U86" s="384"/>
      <c r="V86" s="384"/>
      <c r="W86" s="384"/>
      <c r="X86" s="384"/>
      <c r="Y86" s="404"/>
      <c r="Z86" s="405"/>
      <c r="AA86" s="391"/>
      <c r="AB86" s="392"/>
      <c r="AC86" s="392"/>
      <c r="AD86" s="393"/>
      <c r="AE86" s="376"/>
      <c r="AF86" s="377"/>
      <c r="AG86" s="377"/>
      <c r="AH86" s="377"/>
      <c r="AI86" s="378"/>
      <c r="AJ86" s="106"/>
      <c r="AK86" s="409"/>
      <c r="AL86" s="333"/>
      <c r="AM86" s="333"/>
      <c r="AN86" s="333"/>
      <c r="AO86" s="333"/>
      <c r="AP86" s="333"/>
      <c r="AQ86" s="333"/>
      <c r="AR86" s="333"/>
      <c r="AS86" s="333"/>
      <c r="AT86" s="333"/>
      <c r="AU86" s="333"/>
      <c r="AV86" s="333"/>
      <c r="AW86" s="334"/>
    </row>
    <row r="87" spans="1:49" ht="8.25" customHeight="1" x14ac:dyDescent="0.4">
      <c r="A87" s="394"/>
      <c r="B87" s="397"/>
      <c r="C87" s="342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343"/>
      <c r="O87" s="343"/>
      <c r="P87" s="343"/>
      <c r="Q87" s="343"/>
      <c r="R87" s="343"/>
      <c r="S87" s="343"/>
      <c r="T87" s="344"/>
      <c r="U87" s="382"/>
      <c r="V87" s="382"/>
      <c r="W87" s="382"/>
      <c r="X87" s="382"/>
      <c r="Y87" s="400"/>
      <c r="Z87" s="401"/>
      <c r="AA87" s="385"/>
      <c r="AB87" s="386"/>
      <c r="AC87" s="386"/>
      <c r="AD87" s="387"/>
      <c r="AE87" s="370"/>
      <c r="AF87" s="371"/>
      <c r="AG87" s="371"/>
      <c r="AH87" s="371"/>
      <c r="AI87" s="372"/>
      <c r="AJ87" s="106"/>
      <c r="AK87" s="409"/>
      <c r="AL87" s="333"/>
      <c r="AM87" s="333"/>
      <c r="AN87" s="333"/>
      <c r="AO87" s="333"/>
      <c r="AP87" s="333"/>
      <c r="AQ87" s="333"/>
      <c r="AR87" s="333"/>
      <c r="AS87" s="333"/>
      <c r="AT87" s="333"/>
      <c r="AU87" s="333"/>
      <c r="AV87" s="333"/>
      <c r="AW87" s="334"/>
    </row>
    <row r="88" spans="1:49" ht="8.25" customHeight="1" x14ac:dyDescent="0.4">
      <c r="A88" s="395"/>
      <c r="B88" s="398"/>
      <c r="C88" s="345"/>
      <c r="D88" s="346"/>
      <c r="E88" s="346"/>
      <c r="F88" s="346"/>
      <c r="G88" s="346"/>
      <c r="H88" s="346"/>
      <c r="I88" s="346"/>
      <c r="J88" s="346"/>
      <c r="K88" s="346"/>
      <c r="L88" s="346"/>
      <c r="M88" s="346"/>
      <c r="N88" s="346"/>
      <c r="O88" s="346"/>
      <c r="P88" s="346"/>
      <c r="Q88" s="346"/>
      <c r="R88" s="346"/>
      <c r="S88" s="346"/>
      <c r="T88" s="347"/>
      <c r="U88" s="383"/>
      <c r="V88" s="383"/>
      <c r="W88" s="383"/>
      <c r="X88" s="383"/>
      <c r="Y88" s="402"/>
      <c r="Z88" s="403"/>
      <c r="AA88" s="388"/>
      <c r="AB88" s="389"/>
      <c r="AC88" s="389"/>
      <c r="AD88" s="390"/>
      <c r="AE88" s="373"/>
      <c r="AF88" s="374"/>
      <c r="AG88" s="374"/>
      <c r="AH88" s="374"/>
      <c r="AI88" s="375"/>
      <c r="AJ88" s="106"/>
      <c r="AK88" s="409"/>
      <c r="AL88" s="333"/>
      <c r="AM88" s="333"/>
      <c r="AN88" s="333"/>
      <c r="AO88" s="333"/>
      <c r="AP88" s="333"/>
      <c r="AQ88" s="333"/>
      <c r="AR88" s="333"/>
      <c r="AS88" s="333"/>
      <c r="AT88" s="333"/>
      <c r="AU88" s="333"/>
      <c r="AV88" s="333"/>
      <c r="AW88" s="334"/>
    </row>
    <row r="89" spans="1:49" ht="8.25" customHeight="1" x14ac:dyDescent="0.4">
      <c r="A89" s="396"/>
      <c r="B89" s="399"/>
      <c r="C89" s="379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  <c r="O89" s="380"/>
      <c r="P89" s="380"/>
      <c r="Q89" s="380"/>
      <c r="R89" s="380"/>
      <c r="S89" s="380"/>
      <c r="T89" s="381"/>
      <c r="U89" s="384"/>
      <c r="V89" s="384"/>
      <c r="W89" s="384"/>
      <c r="X89" s="384"/>
      <c r="Y89" s="404"/>
      <c r="Z89" s="405"/>
      <c r="AA89" s="391"/>
      <c r="AB89" s="392"/>
      <c r="AC89" s="392"/>
      <c r="AD89" s="393"/>
      <c r="AE89" s="376"/>
      <c r="AF89" s="377"/>
      <c r="AG89" s="377"/>
      <c r="AH89" s="377"/>
      <c r="AI89" s="378"/>
      <c r="AJ89" s="106"/>
      <c r="AK89" s="409"/>
      <c r="AL89" s="333"/>
      <c r="AM89" s="333"/>
      <c r="AN89" s="333"/>
      <c r="AO89" s="333"/>
      <c r="AP89" s="333"/>
      <c r="AQ89" s="333"/>
      <c r="AR89" s="333"/>
      <c r="AS89" s="333"/>
      <c r="AT89" s="333"/>
      <c r="AU89" s="333"/>
      <c r="AV89" s="333"/>
      <c r="AW89" s="334"/>
    </row>
    <row r="90" spans="1:49" ht="8.25" customHeight="1" x14ac:dyDescent="0.4">
      <c r="A90" s="394"/>
      <c r="B90" s="397"/>
      <c r="C90" s="342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O90" s="343"/>
      <c r="P90" s="343"/>
      <c r="Q90" s="343"/>
      <c r="R90" s="343"/>
      <c r="S90" s="343"/>
      <c r="T90" s="344"/>
      <c r="U90" s="382"/>
      <c r="V90" s="382"/>
      <c r="W90" s="382"/>
      <c r="X90" s="382"/>
      <c r="Y90" s="400"/>
      <c r="Z90" s="401"/>
      <c r="AA90" s="385"/>
      <c r="AB90" s="386"/>
      <c r="AC90" s="386"/>
      <c r="AD90" s="387"/>
      <c r="AE90" s="370"/>
      <c r="AF90" s="371"/>
      <c r="AG90" s="371"/>
      <c r="AH90" s="371"/>
      <c r="AI90" s="372"/>
      <c r="AJ90" s="106"/>
      <c r="AK90" s="409"/>
      <c r="AL90" s="333"/>
      <c r="AM90" s="333"/>
      <c r="AN90" s="333"/>
      <c r="AO90" s="333"/>
      <c r="AP90" s="333"/>
      <c r="AQ90" s="333"/>
      <c r="AR90" s="333"/>
      <c r="AS90" s="333"/>
      <c r="AT90" s="333"/>
      <c r="AU90" s="333"/>
      <c r="AV90" s="333"/>
      <c r="AW90" s="334"/>
    </row>
    <row r="91" spans="1:49" ht="8.25" customHeight="1" x14ac:dyDescent="0.4">
      <c r="A91" s="395"/>
      <c r="B91" s="398"/>
      <c r="C91" s="345"/>
      <c r="D91" s="346"/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6"/>
      <c r="P91" s="346"/>
      <c r="Q91" s="346"/>
      <c r="R91" s="346"/>
      <c r="S91" s="346"/>
      <c r="T91" s="347"/>
      <c r="U91" s="383"/>
      <c r="V91" s="383"/>
      <c r="W91" s="383"/>
      <c r="X91" s="383"/>
      <c r="Y91" s="402"/>
      <c r="Z91" s="403"/>
      <c r="AA91" s="388"/>
      <c r="AB91" s="389"/>
      <c r="AC91" s="389"/>
      <c r="AD91" s="390"/>
      <c r="AE91" s="373"/>
      <c r="AF91" s="374"/>
      <c r="AG91" s="374"/>
      <c r="AH91" s="374"/>
      <c r="AI91" s="375"/>
      <c r="AJ91" s="106"/>
      <c r="AK91" s="409"/>
      <c r="AL91" s="333"/>
      <c r="AM91" s="333"/>
      <c r="AN91" s="333"/>
      <c r="AO91" s="333"/>
      <c r="AP91" s="333"/>
      <c r="AQ91" s="333"/>
      <c r="AR91" s="333"/>
      <c r="AS91" s="333"/>
      <c r="AT91" s="333"/>
      <c r="AU91" s="333"/>
      <c r="AV91" s="333"/>
      <c r="AW91" s="334"/>
    </row>
    <row r="92" spans="1:49" ht="8.25" customHeight="1" x14ac:dyDescent="0.4">
      <c r="A92" s="396"/>
      <c r="B92" s="399"/>
      <c r="C92" s="379"/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80"/>
      <c r="O92" s="380"/>
      <c r="P92" s="380"/>
      <c r="Q92" s="380"/>
      <c r="R92" s="380"/>
      <c r="S92" s="380"/>
      <c r="T92" s="381"/>
      <c r="U92" s="384"/>
      <c r="V92" s="384"/>
      <c r="W92" s="384"/>
      <c r="X92" s="384"/>
      <c r="Y92" s="404"/>
      <c r="Z92" s="405"/>
      <c r="AA92" s="391"/>
      <c r="AB92" s="392"/>
      <c r="AC92" s="392"/>
      <c r="AD92" s="393"/>
      <c r="AE92" s="376"/>
      <c r="AF92" s="377"/>
      <c r="AG92" s="377"/>
      <c r="AH92" s="377"/>
      <c r="AI92" s="378"/>
      <c r="AJ92" s="106"/>
      <c r="AK92" s="409"/>
      <c r="AL92" s="333"/>
      <c r="AM92" s="333"/>
      <c r="AN92" s="333"/>
      <c r="AO92" s="333"/>
      <c r="AP92" s="333"/>
      <c r="AQ92" s="333"/>
      <c r="AR92" s="333"/>
      <c r="AS92" s="333"/>
      <c r="AT92" s="333"/>
      <c r="AU92" s="333"/>
      <c r="AV92" s="333"/>
      <c r="AW92" s="334"/>
    </row>
    <row r="93" spans="1:49" ht="8.25" customHeight="1" x14ac:dyDescent="0.4">
      <c r="A93" s="394"/>
      <c r="B93" s="397"/>
      <c r="C93" s="342"/>
      <c r="D93" s="343"/>
      <c r="E93" s="343"/>
      <c r="F93" s="343"/>
      <c r="G93" s="343"/>
      <c r="H93" s="343"/>
      <c r="I93" s="343"/>
      <c r="J93" s="343"/>
      <c r="K93" s="343"/>
      <c r="L93" s="343"/>
      <c r="M93" s="343"/>
      <c r="N93" s="343"/>
      <c r="O93" s="343"/>
      <c r="P93" s="343"/>
      <c r="Q93" s="343"/>
      <c r="R93" s="343"/>
      <c r="S93" s="343"/>
      <c r="T93" s="344"/>
      <c r="U93" s="382"/>
      <c r="V93" s="382"/>
      <c r="W93" s="382"/>
      <c r="X93" s="382"/>
      <c r="Y93" s="400"/>
      <c r="Z93" s="401"/>
      <c r="AA93" s="385"/>
      <c r="AB93" s="386"/>
      <c r="AC93" s="386"/>
      <c r="AD93" s="387"/>
      <c r="AE93" s="370"/>
      <c r="AF93" s="371"/>
      <c r="AG93" s="371"/>
      <c r="AH93" s="371"/>
      <c r="AI93" s="372"/>
      <c r="AJ93" s="106"/>
      <c r="AK93" s="409"/>
      <c r="AL93" s="333"/>
      <c r="AM93" s="333"/>
      <c r="AN93" s="333"/>
      <c r="AO93" s="333"/>
      <c r="AP93" s="333"/>
      <c r="AQ93" s="333"/>
      <c r="AR93" s="333"/>
      <c r="AS93" s="333"/>
      <c r="AT93" s="333"/>
      <c r="AU93" s="333"/>
      <c r="AV93" s="333"/>
      <c r="AW93" s="334"/>
    </row>
    <row r="94" spans="1:49" ht="8.25" customHeight="1" x14ac:dyDescent="0.4">
      <c r="A94" s="395"/>
      <c r="B94" s="398"/>
      <c r="C94" s="345"/>
      <c r="D94" s="346"/>
      <c r="E94" s="346"/>
      <c r="F94" s="346"/>
      <c r="G94" s="346"/>
      <c r="H94" s="346"/>
      <c r="I94" s="346"/>
      <c r="J94" s="346"/>
      <c r="K94" s="346"/>
      <c r="L94" s="346"/>
      <c r="M94" s="346"/>
      <c r="N94" s="346"/>
      <c r="O94" s="346"/>
      <c r="P94" s="346"/>
      <c r="Q94" s="346"/>
      <c r="R94" s="346"/>
      <c r="S94" s="346"/>
      <c r="T94" s="347"/>
      <c r="U94" s="383"/>
      <c r="V94" s="383"/>
      <c r="W94" s="383"/>
      <c r="X94" s="383"/>
      <c r="Y94" s="402"/>
      <c r="Z94" s="403"/>
      <c r="AA94" s="388"/>
      <c r="AB94" s="389"/>
      <c r="AC94" s="389"/>
      <c r="AD94" s="390"/>
      <c r="AE94" s="373"/>
      <c r="AF94" s="374"/>
      <c r="AG94" s="374"/>
      <c r="AH94" s="374"/>
      <c r="AI94" s="375"/>
      <c r="AJ94" s="106"/>
      <c r="AK94" s="409"/>
      <c r="AL94" s="333"/>
      <c r="AM94" s="333"/>
      <c r="AN94" s="333"/>
      <c r="AO94" s="333"/>
      <c r="AP94" s="333"/>
      <c r="AQ94" s="333"/>
      <c r="AR94" s="333"/>
      <c r="AS94" s="333"/>
      <c r="AT94" s="333"/>
      <c r="AU94" s="333"/>
      <c r="AV94" s="333"/>
      <c r="AW94" s="334"/>
    </row>
    <row r="95" spans="1:49" ht="8.25" customHeight="1" x14ac:dyDescent="0.4">
      <c r="A95" s="396"/>
      <c r="B95" s="399"/>
      <c r="C95" s="379"/>
      <c r="D95" s="380"/>
      <c r="E95" s="380"/>
      <c r="F95" s="380"/>
      <c r="G95" s="380"/>
      <c r="H95" s="380"/>
      <c r="I95" s="380"/>
      <c r="J95" s="380"/>
      <c r="K95" s="380"/>
      <c r="L95" s="380"/>
      <c r="M95" s="380"/>
      <c r="N95" s="380"/>
      <c r="O95" s="380"/>
      <c r="P95" s="380"/>
      <c r="Q95" s="380"/>
      <c r="R95" s="380"/>
      <c r="S95" s="380"/>
      <c r="T95" s="381"/>
      <c r="U95" s="384"/>
      <c r="V95" s="384"/>
      <c r="W95" s="384"/>
      <c r="X95" s="384"/>
      <c r="Y95" s="404"/>
      <c r="Z95" s="405"/>
      <c r="AA95" s="391"/>
      <c r="AB95" s="392"/>
      <c r="AC95" s="392"/>
      <c r="AD95" s="393"/>
      <c r="AE95" s="376"/>
      <c r="AF95" s="377"/>
      <c r="AG95" s="377"/>
      <c r="AH95" s="377"/>
      <c r="AI95" s="378"/>
      <c r="AJ95" s="106"/>
      <c r="AK95" s="409"/>
      <c r="AL95" s="333"/>
      <c r="AM95" s="333"/>
      <c r="AN95" s="333"/>
      <c r="AO95" s="333"/>
      <c r="AP95" s="333"/>
      <c r="AQ95" s="333"/>
      <c r="AR95" s="333"/>
      <c r="AS95" s="333"/>
      <c r="AT95" s="333"/>
      <c r="AU95" s="333"/>
      <c r="AV95" s="333"/>
      <c r="AW95" s="334"/>
    </row>
    <row r="96" spans="1:49" ht="8.25" customHeight="1" x14ac:dyDescent="0.4">
      <c r="A96" s="394"/>
      <c r="B96" s="397"/>
      <c r="C96" s="342"/>
      <c r="D96" s="343"/>
      <c r="E96" s="343"/>
      <c r="F96" s="343"/>
      <c r="G96" s="343"/>
      <c r="H96" s="343"/>
      <c r="I96" s="343"/>
      <c r="J96" s="343"/>
      <c r="K96" s="343"/>
      <c r="L96" s="343"/>
      <c r="M96" s="343"/>
      <c r="N96" s="343"/>
      <c r="O96" s="343"/>
      <c r="P96" s="343"/>
      <c r="Q96" s="343"/>
      <c r="R96" s="343"/>
      <c r="S96" s="343"/>
      <c r="T96" s="344"/>
      <c r="U96" s="382"/>
      <c r="V96" s="382"/>
      <c r="W96" s="382"/>
      <c r="X96" s="382"/>
      <c r="Y96" s="400"/>
      <c r="Z96" s="401"/>
      <c r="AA96" s="385"/>
      <c r="AB96" s="386"/>
      <c r="AC96" s="386"/>
      <c r="AD96" s="387"/>
      <c r="AE96" s="370"/>
      <c r="AF96" s="371"/>
      <c r="AG96" s="371"/>
      <c r="AH96" s="371"/>
      <c r="AI96" s="372"/>
      <c r="AJ96" s="106"/>
      <c r="AK96" s="409"/>
      <c r="AL96" s="333"/>
      <c r="AM96" s="333"/>
      <c r="AN96" s="333"/>
      <c r="AO96" s="333"/>
      <c r="AP96" s="333"/>
      <c r="AQ96" s="333"/>
      <c r="AR96" s="333"/>
      <c r="AS96" s="333"/>
      <c r="AT96" s="333"/>
      <c r="AU96" s="333"/>
      <c r="AV96" s="333"/>
      <c r="AW96" s="334"/>
    </row>
    <row r="97" spans="1:49" ht="8.25" customHeight="1" x14ac:dyDescent="0.4">
      <c r="A97" s="395"/>
      <c r="B97" s="398"/>
      <c r="C97" s="345"/>
      <c r="D97" s="346"/>
      <c r="E97" s="346"/>
      <c r="F97" s="346"/>
      <c r="G97" s="346"/>
      <c r="H97" s="346"/>
      <c r="I97" s="346"/>
      <c r="J97" s="346"/>
      <c r="K97" s="346"/>
      <c r="L97" s="346"/>
      <c r="M97" s="346"/>
      <c r="N97" s="346"/>
      <c r="O97" s="346"/>
      <c r="P97" s="346"/>
      <c r="Q97" s="346"/>
      <c r="R97" s="346"/>
      <c r="S97" s="346"/>
      <c r="T97" s="347"/>
      <c r="U97" s="383"/>
      <c r="V97" s="383"/>
      <c r="W97" s="383"/>
      <c r="X97" s="383"/>
      <c r="Y97" s="402"/>
      <c r="Z97" s="403"/>
      <c r="AA97" s="388"/>
      <c r="AB97" s="389"/>
      <c r="AC97" s="389"/>
      <c r="AD97" s="390"/>
      <c r="AE97" s="373"/>
      <c r="AF97" s="374"/>
      <c r="AG97" s="374"/>
      <c r="AH97" s="374"/>
      <c r="AI97" s="375"/>
      <c r="AJ97" s="106"/>
      <c r="AK97" s="409"/>
      <c r="AL97" s="333"/>
      <c r="AM97" s="333"/>
      <c r="AN97" s="333"/>
      <c r="AO97" s="333"/>
      <c r="AP97" s="333"/>
      <c r="AQ97" s="333"/>
      <c r="AR97" s="333"/>
      <c r="AS97" s="333"/>
      <c r="AT97" s="333"/>
      <c r="AU97" s="333"/>
      <c r="AV97" s="333"/>
      <c r="AW97" s="334"/>
    </row>
    <row r="98" spans="1:49" ht="8.25" customHeight="1" x14ac:dyDescent="0.4">
      <c r="A98" s="396"/>
      <c r="B98" s="399"/>
      <c r="C98" s="379"/>
      <c r="D98" s="380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380"/>
      <c r="P98" s="380"/>
      <c r="Q98" s="380"/>
      <c r="R98" s="380"/>
      <c r="S98" s="380"/>
      <c r="T98" s="381"/>
      <c r="U98" s="384"/>
      <c r="V98" s="384"/>
      <c r="W98" s="384"/>
      <c r="X98" s="384"/>
      <c r="Y98" s="404"/>
      <c r="Z98" s="405"/>
      <c r="AA98" s="391"/>
      <c r="AB98" s="392"/>
      <c r="AC98" s="392"/>
      <c r="AD98" s="393"/>
      <c r="AE98" s="376"/>
      <c r="AF98" s="377"/>
      <c r="AG98" s="377"/>
      <c r="AH98" s="377"/>
      <c r="AI98" s="378"/>
      <c r="AJ98" s="106"/>
      <c r="AK98" s="409"/>
      <c r="AL98" s="333"/>
      <c r="AM98" s="333"/>
      <c r="AN98" s="333"/>
      <c r="AO98" s="333"/>
      <c r="AP98" s="333"/>
      <c r="AQ98" s="333"/>
      <c r="AR98" s="333"/>
      <c r="AS98" s="333"/>
      <c r="AT98" s="333"/>
      <c r="AU98" s="333"/>
      <c r="AV98" s="333"/>
      <c r="AW98" s="334"/>
    </row>
    <row r="99" spans="1:49" ht="8.25" customHeight="1" x14ac:dyDescent="0.4">
      <c r="A99" s="394"/>
      <c r="B99" s="397"/>
      <c r="C99" s="342"/>
      <c r="D99" s="343"/>
      <c r="E99" s="343"/>
      <c r="F99" s="343"/>
      <c r="G99" s="343"/>
      <c r="H99" s="343"/>
      <c r="I99" s="343"/>
      <c r="J99" s="343"/>
      <c r="K99" s="343"/>
      <c r="L99" s="343"/>
      <c r="M99" s="343"/>
      <c r="N99" s="343"/>
      <c r="O99" s="343"/>
      <c r="P99" s="343"/>
      <c r="Q99" s="343"/>
      <c r="R99" s="343"/>
      <c r="S99" s="343"/>
      <c r="T99" s="344"/>
      <c r="U99" s="382"/>
      <c r="V99" s="382"/>
      <c r="W99" s="382"/>
      <c r="X99" s="382"/>
      <c r="Y99" s="400"/>
      <c r="Z99" s="401"/>
      <c r="AA99" s="385"/>
      <c r="AB99" s="386"/>
      <c r="AC99" s="386"/>
      <c r="AD99" s="387"/>
      <c r="AE99" s="370"/>
      <c r="AF99" s="371"/>
      <c r="AG99" s="371"/>
      <c r="AH99" s="371"/>
      <c r="AI99" s="372"/>
      <c r="AJ99" s="106"/>
      <c r="AK99" s="409"/>
      <c r="AL99" s="333"/>
      <c r="AM99" s="333"/>
      <c r="AN99" s="333"/>
      <c r="AO99" s="333"/>
      <c r="AP99" s="333"/>
      <c r="AQ99" s="333"/>
      <c r="AR99" s="333"/>
      <c r="AS99" s="333"/>
      <c r="AT99" s="333"/>
      <c r="AU99" s="333"/>
      <c r="AV99" s="333"/>
      <c r="AW99" s="334"/>
    </row>
    <row r="100" spans="1:49" ht="8.25" customHeight="1" x14ac:dyDescent="0.4">
      <c r="A100" s="395"/>
      <c r="B100" s="398"/>
      <c r="C100" s="345"/>
      <c r="D100" s="346"/>
      <c r="E100" s="346"/>
      <c r="F100" s="346"/>
      <c r="G100" s="346"/>
      <c r="H100" s="346"/>
      <c r="I100" s="346"/>
      <c r="J100" s="346"/>
      <c r="K100" s="346"/>
      <c r="L100" s="346"/>
      <c r="M100" s="346"/>
      <c r="N100" s="346"/>
      <c r="O100" s="346"/>
      <c r="P100" s="346"/>
      <c r="Q100" s="346"/>
      <c r="R100" s="346"/>
      <c r="S100" s="346"/>
      <c r="T100" s="347"/>
      <c r="U100" s="383"/>
      <c r="V100" s="383"/>
      <c r="W100" s="383"/>
      <c r="X100" s="383"/>
      <c r="Y100" s="402"/>
      <c r="Z100" s="403"/>
      <c r="AA100" s="388"/>
      <c r="AB100" s="389"/>
      <c r="AC100" s="389"/>
      <c r="AD100" s="390"/>
      <c r="AE100" s="373"/>
      <c r="AF100" s="374"/>
      <c r="AG100" s="374"/>
      <c r="AH100" s="374"/>
      <c r="AI100" s="375"/>
      <c r="AJ100" s="106"/>
      <c r="AK100" s="409"/>
      <c r="AL100" s="333"/>
      <c r="AM100" s="333"/>
      <c r="AN100" s="333"/>
      <c r="AO100" s="333"/>
      <c r="AP100" s="333"/>
      <c r="AQ100" s="333"/>
      <c r="AR100" s="333"/>
      <c r="AS100" s="333"/>
      <c r="AT100" s="333"/>
      <c r="AU100" s="333"/>
      <c r="AV100" s="333"/>
      <c r="AW100" s="334"/>
    </row>
    <row r="101" spans="1:49" ht="8.25" customHeight="1" x14ac:dyDescent="0.4">
      <c r="A101" s="396"/>
      <c r="B101" s="399"/>
      <c r="C101" s="379"/>
      <c r="D101" s="380"/>
      <c r="E101" s="380"/>
      <c r="F101" s="380"/>
      <c r="G101" s="380"/>
      <c r="H101" s="380"/>
      <c r="I101" s="380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1"/>
      <c r="U101" s="384"/>
      <c r="V101" s="384"/>
      <c r="W101" s="384"/>
      <c r="X101" s="384"/>
      <c r="Y101" s="404"/>
      <c r="Z101" s="405"/>
      <c r="AA101" s="391"/>
      <c r="AB101" s="392"/>
      <c r="AC101" s="392"/>
      <c r="AD101" s="393"/>
      <c r="AE101" s="376"/>
      <c r="AF101" s="377"/>
      <c r="AG101" s="377"/>
      <c r="AH101" s="377"/>
      <c r="AI101" s="378"/>
      <c r="AJ101" s="106"/>
      <c r="AK101" s="409"/>
      <c r="AL101" s="333"/>
      <c r="AM101" s="333"/>
      <c r="AN101" s="333"/>
      <c r="AO101" s="333"/>
      <c r="AP101" s="333"/>
      <c r="AQ101" s="333"/>
      <c r="AR101" s="333"/>
      <c r="AS101" s="333"/>
      <c r="AT101" s="333"/>
      <c r="AU101" s="333"/>
      <c r="AV101" s="333"/>
      <c r="AW101" s="334"/>
    </row>
    <row r="102" spans="1:49" ht="8.25" customHeight="1" x14ac:dyDescent="0.4">
      <c r="A102" s="394"/>
      <c r="B102" s="397"/>
      <c r="C102" s="342"/>
      <c r="D102" s="343"/>
      <c r="E102" s="343"/>
      <c r="F102" s="343"/>
      <c r="G102" s="343"/>
      <c r="H102" s="343"/>
      <c r="I102" s="343"/>
      <c r="J102" s="343"/>
      <c r="K102" s="343"/>
      <c r="L102" s="343"/>
      <c r="M102" s="343"/>
      <c r="N102" s="343"/>
      <c r="O102" s="343"/>
      <c r="P102" s="343"/>
      <c r="Q102" s="343"/>
      <c r="R102" s="343"/>
      <c r="S102" s="343"/>
      <c r="T102" s="344"/>
      <c r="U102" s="382"/>
      <c r="V102" s="382"/>
      <c r="W102" s="382"/>
      <c r="X102" s="382"/>
      <c r="Y102" s="360"/>
      <c r="Z102" s="361"/>
      <c r="AA102" s="385"/>
      <c r="AB102" s="386"/>
      <c r="AC102" s="386"/>
      <c r="AD102" s="387"/>
      <c r="AE102" s="370"/>
      <c r="AF102" s="371"/>
      <c r="AG102" s="371"/>
      <c r="AH102" s="371"/>
      <c r="AI102" s="372"/>
      <c r="AJ102" s="106"/>
      <c r="AK102" s="409"/>
      <c r="AL102" s="333"/>
      <c r="AM102" s="333"/>
      <c r="AN102" s="333"/>
      <c r="AO102" s="333"/>
      <c r="AP102" s="333"/>
      <c r="AQ102" s="333"/>
      <c r="AR102" s="333"/>
      <c r="AS102" s="333"/>
      <c r="AT102" s="333"/>
      <c r="AU102" s="333"/>
      <c r="AV102" s="333"/>
      <c r="AW102" s="334"/>
    </row>
    <row r="103" spans="1:49" ht="8.25" customHeight="1" x14ac:dyDescent="0.4">
      <c r="A103" s="395"/>
      <c r="B103" s="398"/>
      <c r="C103" s="345"/>
      <c r="D103" s="346"/>
      <c r="E103" s="346"/>
      <c r="F103" s="346"/>
      <c r="G103" s="346"/>
      <c r="H103" s="346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7"/>
      <c r="U103" s="383"/>
      <c r="V103" s="383"/>
      <c r="W103" s="383"/>
      <c r="X103" s="383"/>
      <c r="Y103" s="360"/>
      <c r="Z103" s="361"/>
      <c r="AA103" s="388"/>
      <c r="AB103" s="389"/>
      <c r="AC103" s="389"/>
      <c r="AD103" s="390"/>
      <c r="AE103" s="373"/>
      <c r="AF103" s="374"/>
      <c r="AG103" s="374"/>
      <c r="AH103" s="374"/>
      <c r="AI103" s="375"/>
      <c r="AJ103" s="106"/>
      <c r="AK103" s="332"/>
      <c r="AL103" s="410"/>
      <c r="AM103" s="410"/>
      <c r="AN103" s="410"/>
      <c r="AO103" s="410"/>
      <c r="AP103" s="410"/>
      <c r="AQ103" s="410"/>
      <c r="AR103" s="410"/>
      <c r="AS103" s="410"/>
      <c r="AT103" s="410"/>
      <c r="AU103" s="410"/>
      <c r="AV103" s="410"/>
      <c r="AW103" s="411"/>
    </row>
    <row r="104" spans="1:49" ht="8.25" customHeight="1" x14ac:dyDescent="0.4">
      <c r="A104" s="396"/>
      <c r="B104" s="399"/>
      <c r="C104" s="379"/>
      <c r="D104" s="380"/>
      <c r="E104" s="380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380"/>
      <c r="Q104" s="380"/>
      <c r="R104" s="380"/>
      <c r="S104" s="380"/>
      <c r="T104" s="381"/>
      <c r="U104" s="384"/>
      <c r="V104" s="384"/>
      <c r="W104" s="384"/>
      <c r="X104" s="384"/>
      <c r="Y104" s="360"/>
      <c r="Z104" s="361"/>
      <c r="AA104" s="391"/>
      <c r="AB104" s="392"/>
      <c r="AC104" s="392"/>
      <c r="AD104" s="393"/>
      <c r="AE104" s="376"/>
      <c r="AF104" s="377"/>
      <c r="AG104" s="377"/>
      <c r="AH104" s="377"/>
      <c r="AI104" s="378"/>
      <c r="AJ104" s="106"/>
      <c r="AK104" s="332"/>
      <c r="AL104" s="333"/>
      <c r="AM104" s="333"/>
      <c r="AN104" s="333"/>
      <c r="AO104" s="333"/>
      <c r="AP104" s="333"/>
      <c r="AQ104" s="333"/>
      <c r="AR104" s="333"/>
      <c r="AS104" s="333"/>
      <c r="AT104" s="333"/>
      <c r="AU104" s="333"/>
      <c r="AV104" s="333"/>
      <c r="AW104" s="334"/>
    </row>
    <row r="105" spans="1:49" ht="8.25" customHeight="1" x14ac:dyDescent="0.4">
      <c r="A105" s="394"/>
      <c r="B105" s="397"/>
      <c r="C105" s="342"/>
      <c r="D105" s="343"/>
      <c r="E105" s="343"/>
      <c r="F105" s="343"/>
      <c r="G105" s="343"/>
      <c r="H105" s="343"/>
      <c r="I105" s="343"/>
      <c r="J105" s="343"/>
      <c r="K105" s="343"/>
      <c r="L105" s="343"/>
      <c r="M105" s="343"/>
      <c r="N105" s="343"/>
      <c r="O105" s="343"/>
      <c r="P105" s="343"/>
      <c r="Q105" s="343"/>
      <c r="R105" s="343"/>
      <c r="S105" s="343"/>
      <c r="T105" s="344"/>
      <c r="U105" s="382"/>
      <c r="V105" s="382"/>
      <c r="W105" s="382"/>
      <c r="X105" s="382"/>
      <c r="Y105" s="400"/>
      <c r="Z105" s="401"/>
      <c r="AA105" s="385"/>
      <c r="AB105" s="386"/>
      <c r="AC105" s="386"/>
      <c r="AD105" s="387"/>
      <c r="AE105" s="370"/>
      <c r="AF105" s="371"/>
      <c r="AG105" s="371"/>
      <c r="AH105" s="371"/>
      <c r="AI105" s="372"/>
      <c r="AJ105" s="106"/>
      <c r="AK105" s="332"/>
      <c r="AL105" s="333"/>
      <c r="AM105" s="333"/>
      <c r="AN105" s="333"/>
      <c r="AO105" s="333"/>
      <c r="AP105" s="333"/>
      <c r="AQ105" s="333"/>
      <c r="AR105" s="333"/>
      <c r="AS105" s="333"/>
      <c r="AT105" s="333"/>
      <c r="AU105" s="333"/>
      <c r="AV105" s="333"/>
      <c r="AW105" s="334"/>
    </row>
    <row r="106" spans="1:49" ht="8.25" customHeight="1" x14ac:dyDescent="0.4">
      <c r="A106" s="395"/>
      <c r="B106" s="398"/>
      <c r="C106" s="345"/>
      <c r="D106" s="346"/>
      <c r="E106" s="346"/>
      <c r="F106" s="346"/>
      <c r="G106" s="346"/>
      <c r="H106" s="346"/>
      <c r="I106" s="346"/>
      <c r="J106" s="346"/>
      <c r="K106" s="346"/>
      <c r="L106" s="346"/>
      <c r="M106" s="346"/>
      <c r="N106" s="346"/>
      <c r="O106" s="346"/>
      <c r="P106" s="346"/>
      <c r="Q106" s="346"/>
      <c r="R106" s="346"/>
      <c r="S106" s="346"/>
      <c r="T106" s="347"/>
      <c r="U106" s="383"/>
      <c r="V106" s="383"/>
      <c r="W106" s="383"/>
      <c r="X106" s="383"/>
      <c r="Y106" s="402"/>
      <c r="Z106" s="403"/>
      <c r="AA106" s="388"/>
      <c r="AB106" s="389"/>
      <c r="AC106" s="389"/>
      <c r="AD106" s="390"/>
      <c r="AE106" s="373"/>
      <c r="AF106" s="374"/>
      <c r="AG106" s="374"/>
      <c r="AH106" s="374"/>
      <c r="AI106" s="375"/>
      <c r="AJ106" s="106"/>
      <c r="AK106" s="332"/>
      <c r="AL106" s="333"/>
      <c r="AM106" s="333"/>
      <c r="AN106" s="333"/>
      <c r="AO106" s="333"/>
      <c r="AP106" s="333"/>
      <c r="AQ106" s="333"/>
      <c r="AR106" s="333"/>
      <c r="AS106" s="333"/>
      <c r="AT106" s="333"/>
      <c r="AU106" s="333"/>
      <c r="AV106" s="333"/>
      <c r="AW106" s="334"/>
    </row>
    <row r="107" spans="1:49" ht="8.25" customHeight="1" x14ac:dyDescent="0.4">
      <c r="A107" s="396"/>
      <c r="B107" s="399"/>
      <c r="C107" s="379"/>
      <c r="D107" s="380"/>
      <c r="E107" s="380"/>
      <c r="F107" s="380"/>
      <c r="G107" s="380"/>
      <c r="H107" s="380"/>
      <c r="I107" s="380"/>
      <c r="J107" s="380"/>
      <c r="K107" s="380"/>
      <c r="L107" s="380"/>
      <c r="M107" s="380"/>
      <c r="N107" s="380"/>
      <c r="O107" s="380"/>
      <c r="P107" s="380"/>
      <c r="Q107" s="380"/>
      <c r="R107" s="380"/>
      <c r="S107" s="380"/>
      <c r="T107" s="381"/>
      <c r="U107" s="384"/>
      <c r="V107" s="384"/>
      <c r="W107" s="384"/>
      <c r="X107" s="384"/>
      <c r="Y107" s="404"/>
      <c r="Z107" s="405"/>
      <c r="AA107" s="391"/>
      <c r="AB107" s="392"/>
      <c r="AC107" s="392"/>
      <c r="AD107" s="393"/>
      <c r="AE107" s="376"/>
      <c r="AF107" s="377"/>
      <c r="AG107" s="377"/>
      <c r="AH107" s="377"/>
      <c r="AI107" s="378"/>
      <c r="AJ107" s="106"/>
      <c r="AK107" s="332"/>
      <c r="AL107" s="333"/>
      <c r="AM107" s="333"/>
      <c r="AN107" s="333"/>
      <c r="AO107" s="333"/>
      <c r="AP107" s="333"/>
      <c r="AQ107" s="333"/>
      <c r="AR107" s="333"/>
      <c r="AS107" s="333"/>
      <c r="AT107" s="333"/>
      <c r="AU107" s="333"/>
      <c r="AV107" s="333"/>
      <c r="AW107" s="334"/>
    </row>
    <row r="108" spans="1:49" ht="8.25" customHeight="1" x14ac:dyDescent="0.4">
      <c r="A108" s="394"/>
      <c r="B108" s="397"/>
      <c r="C108" s="342"/>
      <c r="D108" s="343"/>
      <c r="E108" s="343"/>
      <c r="F108" s="343"/>
      <c r="G108" s="343"/>
      <c r="H108" s="343"/>
      <c r="I108" s="343"/>
      <c r="J108" s="343"/>
      <c r="K108" s="343"/>
      <c r="L108" s="343"/>
      <c r="M108" s="343"/>
      <c r="N108" s="343"/>
      <c r="O108" s="343"/>
      <c r="P108" s="343"/>
      <c r="Q108" s="343"/>
      <c r="R108" s="343"/>
      <c r="S108" s="343"/>
      <c r="T108" s="344"/>
      <c r="U108" s="382"/>
      <c r="V108" s="382"/>
      <c r="W108" s="382"/>
      <c r="X108" s="382"/>
      <c r="Y108" s="400"/>
      <c r="Z108" s="401"/>
      <c r="AA108" s="385"/>
      <c r="AB108" s="386"/>
      <c r="AC108" s="386"/>
      <c r="AD108" s="387"/>
      <c r="AE108" s="370"/>
      <c r="AF108" s="371"/>
      <c r="AG108" s="371"/>
      <c r="AH108" s="371"/>
      <c r="AI108" s="372"/>
      <c r="AJ108" s="106"/>
      <c r="AK108" s="332"/>
      <c r="AL108" s="333"/>
      <c r="AM108" s="333"/>
      <c r="AN108" s="333"/>
      <c r="AO108" s="333"/>
      <c r="AP108" s="333"/>
      <c r="AQ108" s="333"/>
      <c r="AR108" s="333"/>
      <c r="AS108" s="333"/>
      <c r="AT108" s="333"/>
      <c r="AU108" s="333"/>
      <c r="AV108" s="333"/>
      <c r="AW108" s="334"/>
    </row>
    <row r="109" spans="1:49" ht="8.25" customHeight="1" x14ac:dyDescent="0.4">
      <c r="A109" s="395"/>
      <c r="B109" s="398"/>
      <c r="C109" s="345"/>
      <c r="D109" s="346"/>
      <c r="E109" s="346"/>
      <c r="F109" s="346"/>
      <c r="G109" s="346"/>
      <c r="H109" s="346"/>
      <c r="I109" s="346"/>
      <c r="J109" s="346"/>
      <c r="K109" s="346"/>
      <c r="L109" s="346"/>
      <c r="M109" s="346"/>
      <c r="N109" s="346"/>
      <c r="O109" s="346"/>
      <c r="P109" s="346"/>
      <c r="Q109" s="346"/>
      <c r="R109" s="346"/>
      <c r="S109" s="346"/>
      <c r="T109" s="347"/>
      <c r="U109" s="383"/>
      <c r="V109" s="383"/>
      <c r="W109" s="383"/>
      <c r="X109" s="383"/>
      <c r="Y109" s="402"/>
      <c r="Z109" s="403"/>
      <c r="AA109" s="388"/>
      <c r="AB109" s="389"/>
      <c r="AC109" s="389"/>
      <c r="AD109" s="390"/>
      <c r="AE109" s="373"/>
      <c r="AF109" s="374"/>
      <c r="AG109" s="374"/>
      <c r="AH109" s="374"/>
      <c r="AI109" s="375"/>
      <c r="AJ109" s="106"/>
      <c r="AK109" s="332"/>
      <c r="AL109" s="333"/>
      <c r="AM109" s="333"/>
      <c r="AN109" s="333"/>
      <c r="AO109" s="333"/>
      <c r="AP109" s="333"/>
      <c r="AQ109" s="333"/>
      <c r="AR109" s="333"/>
      <c r="AS109" s="333"/>
      <c r="AT109" s="333"/>
      <c r="AU109" s="333"/>
      <c r="AV109" s="333"/>
      <c r="AW109" s="334"/>
    </row>
    <row r="110" spans="1:49" ht="8.25" customHeight="1" x14ac:dyDescent="0.4">
      <c r="A110" s="396"/>
      <c r="B110" s="399"/>
      <c r="C110" s="379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  <c r="O110" s="380"/>
      <c r="P110" s="380"/>
      <c r="Q110" s="380"/>
      <c r="R110" s="380"/>
      <c r="S110" s="380"/>
      <c r="T110" s="381"/>
      <c r="U110" s="384"/>
      <c r="V110" s="384"/>
      <c r="W110" s="384"/>
      <c r="X110" s="384"/>
      <c r="Y110" s="404"/>
      <c r="Z110" s="405"/>
      <c r="AA110" s="391"/>
      <c r="AB110" s="392"/>
      <c r="AC110" s="392"/>
      <c r="AD110" s="393"/>
      <c r="AE110" s="376"/>
      <c r="AF110" s="377"/>
      <c r="AG110" s="377"/>
      <c r="AH110" s="377"/>
      <c r="AI110" s="378"/>
      <c r="AJ110" s="106"/>
      <c r="AK110" s="332"/>
      <c r="AL110" s="333"/>
      <c r="AM110" s="333"/>
      <c r="AN110" s="333"/>
      <c r="AO110" s="333"/>
      <c r="AP110" s="333"/>
      <c r="AQ110" s="333"/>
      <c r="AR110" s="333"/>
      <c r="AS110" s="333"/>
      <c r="AT110" s="333"/>
      <c r="AU110" s="333"/>
      <c r="AV110" s="333"/>
      <c r="AW110" s="334"/>
    </row>
    <row r="111" spans="1:49" ht="8.25" customHeight="1" x14ac:dyDescent="0.4">
      <c r="A111" s="394"/>
      <c r="B111" s="397"/>
      <c r="C111" s="342"/>
      <c r="D111" s="343"/>
      <c r="E111" s="343"/>
      <c r="F111" s="343"/>
      <c r="G111" s="343"/>
      <c r="H111" s="343"/>
      <c r="I111" s="343"/>
      <c r="J111" s="343"/>
      <c r="K111" s="343"/>
      <c r="L111" s="343"/>
      <c r="M111" s="343"/>
      <c r="N111" s="343"/>
      <c r="O111" s="343"/>
      <c r="P111" s="343"/>
      <c r="Q111" s="343"/>
      <c r="R111" s="343"/>
      <c r="S111" s="343"/>
      <c r="T111" s="344"/>
      <c r="U111" s="382"/>
      <c r="V111" s="382"/>
      <c r="W111" s="382"/>
      <c r="X111" s="382"/>
      <c r="Y111" s="400"/>
      <c r="Z111" s="401"/>
      <c r="AA111" s="385"/>
      <c r="AB111" s="386"/>
      <c r="AC111" s="386"/>
      <c r="AD111" s="387"/>
      <c r="AE111" s="370"/>
      <c r="AF111" s="371"/>
      <c r="AG111" s="371"/>
      <c r="AH111" s="371"/>
      <c r="AI111" s="372"/>
      <c r="AJ111" s="106"/>
      <c r="AK111" s="332"/>
      <c r="AL111" s="333"/>
      <c r="AM111" s="333"/>
      <c r="AN111" s="333"/>
      <c r="AO111" s="333"/>
      <c r="AP111" s="333"/>
      <c r="AQ111" s="333"/>
      <c r="AR111" s="333"/>
      <c r="AS111" s="333"/>
      <c r="AT111" s="333"/>
      <c r="AU111" s="333"/>
      <c r="AV111" s="333"/>
      <c r="AW111" s="334"/>
    </row>
    <row r="112" spans="1:49" ht="8.25" customHeight="1" x14ac:dyDescent="0.4">
      <c r="A112" s="395"/>
      <c r="B112" s="398"/>
      <c r="C112" s="345"/>
      <c r="D112" s="346"/>
      <c r="E112" s="346"/>
      <c r="F112" s="346"/>
      <c r="G112" s="346"/>
      <c r="H112" s="346"/>
      <c r="I112" s="346"/>
      <c r="J112" s="346"/>
      <c r="K112" s="346"/>
      <c r="L112" s="346"/>
      <c r="M112" s="346"/>
      <c r="N112" s="346"/>
      <c r="O112" s="346"/>
      <c r="P112" s="346"/>
      <c r="Q112" s="346"/>
      <c r="R112" s="346"/>
      <c r="S112" s="346"/>
      <c r="T112" s="347"/>
      <c r="U112" s="383"/>
      <c r="V112" s="383"/>
      <c r="W112" s="383"/>
      <c r="X112" s="383"/>
      <c r="Y112" s="402"/>
      <c r="Z112" s="403"/>
      <c r="AA112" s="388"/>
      <c r="AB112" s="389"/>
      <c r="AC112" s="389"/>
      <c r="AD112" s="390"/>
      <c r="AE112" s="373"/>
      <c r="AF112" s="374"/>
      <c r="AG112" s="374"/>
      <c r="AH112" s="374"/>
      <c r="AI112" s="375"/>
      <c r="AJ112" s="106"/>
      <c r="AK112" s="332"/>
      <c r="AL112" s="333"/>
      <c r="AM112" s="333"/>
      <c r="AN112" s="333"/>
      <c r="AO112" s="333"/>
      <c r="AP112" s="333"/>
      <c r="AQ112" s="333"/>
      <c r="AR112" s="333"/>
      <c r="AS112" s="333"/>
      <c r="AT112" s="333"/>
      <c r="AU112" s="333"/>
      <c r="AV112" s="333"/>
      <c r="AW112" s="334"/>
    </row>
    <row r="113" spans="1:49" ht="8.25" customHeight="1" x14ac:dyDescent="0.4">
      <c r="A113" s="396"/>
      <c r="B113" s="399"/>
      <c r="C113" s="379"/>
      <c r="D113" s="380"/>
      <c r="E113" s="380"/>
      <c r="F113" s="380"/>
      <c r="G113" s="380"/>
      <c r="H113" s="380"/>
      <c r="I113" s="380"/>
      <c r="J113" s="380"/>
      <c r="K113" s="380"/>
      <c r="L113" s="380"/>
      <c r="M113" s="380"/>
      <c r="N113" s="380"/>
      <c r="O113" s="380"/>
      <c r="P113" s="380"/>
      <c r="Q113" s="380"/>
      <c r="R113" s="380"/>
      <c r="S113" s="380"/>
      <c r="T113" s="381"/>
      <c r="U113" s="384"/>
      <c r="V113" s="384"/>
      <c r="W113" s="384"/>
      <c r="X113" s="384"/>
      <c r="Y113" s="404"/>
      <c r="Z113" s="405"/>
      <c r="AA113" s="391"/>
      <c r="AB113" s="392"/>
      <c r="AC113" s="392"/>
      <c r="AD113" s="393"/>
      <c r="AE113" s="376"/>
      <c r="AF113" s="377"/>
      <c r="AG113" s="377"/>
      <c r="AH113" s="377"/>
      <c r="AI113" s="378"/>
      <c r="AJ113" s="106"/>
      <c r="AK113" s="332"/>
      <c r="AL113" s="333"/>
      <c r="AM113" s="333"/>
      <c r="AN113" s="333"/>
      <c r="AO113" s="333"/>
      <c r="AP113" s="333"/>
      <c r="AQ113" s="333"/>
      <c r="AR113" s="333"/>
      <c r="AS113" s="333"/>
      <c r="AT113" s="333"/>
      <c r="AU113" s="333"/>
      <c r="AV113" s="333"/>
      <c r="AW113" s="334"/>
    </row>
    <row r="114" spans="1:49" ht="8.25" customHeight="1" x14ac:dyDescent="0.4">
      <c r="A114" s="394"/>
      <c r="B114" s="397"/>
      <c r="C114" s="342"/>
      <c r="D114" s="343"/>
      <c r="E114" s="343"/>
      <c r="F114" s="343"/>
      <c r="G114" s="343"/>
      <c r="H114" s="343"/>
      <c r="I114" s="343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344"/>
      <c r="U114" s="382"/>
      <c r="V114" s="382"/>
      <c r="W114" s="382"/>
      <c r="X114" s="382"/>
      <c r="Y114" s="400"/>
      <c r="Z114" s="401"/>
      <c r="AA114" s="385"/>
      <c r="AB114" s="386"/>
      <c r="AC114" s="386"/>
      <c r="AD114" s="387"/>
      <c r="AE114" s="370"/>
      <c r="AF114" s="371"/>
      <c r="AG114" s="371"/>
      <c r="AH114" s="371"/>
      <c r="AI114" s="372"/>
      <c r="AJ114" s="106"/>
      <c r="AK114" s="332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3"/>
      <c r="AV114" s="333"/>
      <c r="AW114" s="334"/>
    </row>
    <row r="115" spans="1:49" ht="8.25" customHeight="1" x14ac:dyDescent="0.4">
      <c r="A115" s="395"/>
      <c r="B115" s="398"/>
      <c r="C115" s="345"/>
      <c r="D115" s="346"/>
      <c r="E115" s="346"/>
      <c r="F115" s="346"/>
      <c r="G115" s="346"/>
      <c r="H115" s="346"/>
      <c r="I115" s="346"/>
      <c r="J115" s="346"/>
      <c r="K115" s="346"/>
      <c r="L115" s="346"/>
      <c r="M115" s="346"/>
      <c r="N115" s="346"/>
      <c r="O115" s="346"/>
      <c r="P115" s="346"/>
      <c r="Q115" s="346"/>
      <c r="R115" s="346"/>
      <c r="S115" s="346"/>
      <c r="T115" s="347"/>
      <c r="U115" s="383"/>
      <c r="V115" s="383"/>
      <c r="W115" s="383"/>
      <c r="X115" s="383"/>
      <c r="Y115" s="402"/>
      <c r="Z115" s="403"/>
      <c r="AA115" s="388"/>
      <c r="AB115" s="389"/>
      <c r="AC115" s="389"/>
      <c r="AD115" s="390"/>
      <c r="AE115" s="373"/>
      <c r="AF115" s="374"/>
      <c r="AG115" s="374"/>
      <c r="AH115" s="374"/>
      <c r="AI115" s="375"/>
      <c r="AJ115" s="106"/>
      <c r="AK115" s="332"/>
      <c r="AL115" s="333"/>
      <c r="AM115" s="333"/>
      <c r="AN115" s="333"/>
      <c r="AO115" s="333"/>
      <c r="AP115" s="333"/>
      <c r="AQ115" s="333"/>
      <c r="AR115" s="333"/>
      <c r="AS115" s="333"/>
      <c r="AT115" s="333"/>
      <c r="AU115" s="333"/>
      <c r="AV115" s="333"/>
      <c r="AW115" s="334"/>
    </row>
    <row r="116" spans="1:49" ht="8.25" customHeight="1" x14ac:dyDescent="0.4">
      <c r="A116" s="396"/>
      <c r="B116" s="399"/>
      <c r="C116" s="379"/>
      <c r="D116" s="380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1"/>
      <c r="U116" s="384"/>
      <c r="V116" s="384"/>
      <c r="W116" s="384"/>
      <c r="X116" s="384"/>
      <c r="Y116" s="404"/>
      <c r="Z116" s="405"/>
      <c r="AA116" s="391"/>
      <c r="AB116" s="392"/>
      <c r="AC116" s="392"/>
      <c r="AD116" s="393"/>
      <c r="AE116" s="376"/>
      <c r="AF116" s="377"/>
      <c r="AG116" s="377"/>
      <c r="AH116" s="377"/>
      <c r="AI116" s="378"/>
      <c r="AJ116" s="106"/>
      <c r="AK116" s="332"/>
      <c r="AL116" s="333"/>
      <c r="AM116" s="333"/>
      <c r="AN116" s="333"/>
      <c r="AO116" s="333"/>
      <c r="AP116" s="333"/>
      <c r="AQ116" s="333"/>
      <c r="AR116" s="333"/>
      <c r="AS116" s="333"/>
      <c r="AT116" s="333"/>
      <c r="AU116" s="333"/>
      <c r="AV116" s="333"/>
      <c r="AW116" s="334"/>
    </row>
    <row r="117" spans="1:49" ht="8.25" customHeight="1" x14ac:dyDescent="0.4">
      <c r="A117" s="394"/>
      <c r="B117" s="397"/>
      <c r="C117" s="342"/>
      <c r="D117" s="343"/>
      <c r="E117" s="343"/>
      <c r="F117" s="343"/>
      <c r="G117" s="343"/>
      <c r="H117" s="343"/>
      <c r="I117" s="343"/>
      <c r="J117" s="343"/>
      <c r="K117" s="343"/>
      <c r="L117" s="343"/>
      <c r="M117" s="343"/>
      <c r="N117" s="343"/>
      <c r="O117" s="343"/>
      <c r="P117" s="343"/>
      <c r="Q117" s="343"/>
      <c r="R117" s="343"/>
      <c r="S117" s="343"/>
      <c r="T117" s="344"/>
      <c r="U117" s="382"/>
      <c r="V117" s="382"/>
      <c r="W117" s="382"/>
      <c r="X117" s="382"/>
      <c r="Y117" s="400"/>
      <c r="Z117" s="401"/>
      <c r="AA117" s="385"/>
      <c r="AB117" s="386"/>
      <c r="AC117" s="386"/>
      <c r="AD117" s="387"/>
      <c r="AE117" s="370"/>
      <c r="AF117" s="371"/>
      <c r="AG117" s="371"/>
      <c r="AH117" s="371"/>
      <c r="AI117" s="372"/>
      <c r="AJ117" s="107"/>
      <c r="AK117" s="332"/>
      <c r="AL117" s="333"/>
      <c r="AM117" s="333"/>
      <c r="AN117" s="333"/>
      <c r="AO117" s="333"/>
      <c r="AP117" s="333"/>
      <c r="AQ117" s="333"/>
      <c r="AR117" s="333"/>
      <c r="AS117" s="333"/>
      <c r="AT117" s="333"/>
      <c r="AU117" s="333"/>
      <c r="AV117" s="333"/>
      <c r="AW117" s="334"/>
    </row>
    <row r="118" spans="1:49" ht="8.25" customHeight="1" x14ac:dyDescent="0.4">
      <c r="A118" s="395"/>
      <c r="B118" s="398"/>
      <c r="C118" s="345"/>
      <c r="D118" s="346"/>
      <c r="E118" s="346"/>
      <c r="F118" s="346"/>
      <c r="G118" s="346"/>
      <c r="H118" s="346"/>
      <c r="I118" s="346"/>
      <c r="J118" s="346"/>
      <c r="K118" s="346"/>
      <c r="L118" s="346"/>
      <c r="M118" s="346"/>
      <c r="N118" s="346"/>
      <c r="O118" s="346"/>
      <c r="P118" s="346"/>
      <c r="Q118" s="346"/>
      <c r="R118" s="346"/>
      <c r="S118" s="346"/>
      <c r="T118" s="347"/>
      <c r="U118" s="383"/>
      <c r="V118" s="383"/>
      <c r="W118" s="383"/>
      <c r="X118" s="383"/>
      <c r="Y118" s="402"/>
      <c r="Z118" s="403"/>
      <c r="AA118" s="388"/>
      <c r="AB118" s="389"/>
      <c r="AC118" s="389"/>
      <c r="AD118" s="390"/>
      <c r="AE118" s="373"/>
      <c r="AF118" s="374"/>
      <c r="AG118" s="374"/>
      <c r="AH118" s="374"/>
      <c r="AI118" s="375"/>
      <c r="AJ118" s="106"/>
      <c r="AK118" s="332"/>
      <c r="AL118" s="333"/>
      <c r="AM118" s="333"/>
      <c r="AN118" s="333"/>
      <c r="AO118" s="333"/>
      <c r="AP118" s="333"/>
      <c r="AQ118" s="333"/>
      <c r="AR118" s="333"/>
      <c r="AS118" s="333"/>
      <c r="AT118" s="333"/>
      <c r="AU118" s="333"/>
      <c r="AV118" s="333"/>
      <c r="AW118" s="334"/>
    </row>
    <row r="119" spans="1:49" ht="8.25" customHeight="1" x14ac:dyDescent="0.4">
      <c r="A119" s="396"/>
      <c r="B119" s="399"/>
      <c r="C119" s="379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380"/>
      <c r="R119" s="380"/>
      <c r="S119" s="380"/>
      <c r="T119" s="381"/>
      <c r="U119" s="384"/>
      <c r="V119" s="384"/>
      <c r="W119" s="384"/>
      <c r="X119" s="384"/>
      <c r="Y119" s="404"/>
      <c r="Z119" s="405"/>
      <c r="AA119" s="391"/>
      <c r="AB119" s="392"/>
      <c r="AC119" s="392"/>
      <c r="AD119" s="393"/>
      <c r="AE119" s="376"/>
      <c r="AF119" s="377"/>
      <c r="AG119" s="377"/>
      <c r="AH119" s="377"/>
      <c r="AI119" s="378"/>
      <c r="AJ119" s="106"/>
      <c r="AK119" s="332"/>
      <c r="AL119" s="333"/>
      <c r="AM119" s="333"/>
      <c r="AN119" s="333"/>
      <c r="AO119" s="333"/>
      <c r="AP119" s="333"/>
      <c r="AQ119" s="333"/>
      <c r="AR119" s="333"/>
      <c r="AS119" s="333"/>
      <c r="AT119" s="333"/>
      <c r="AU119" s="333"/>
      <c r="AV119" s="333"/>
      <c r="AW119" s="334"/>
    </row>
    <row r="120" spans="1:49" ht="8.25" customHeight="1" x14ac:dyDescent="0.4">
      <c r="A120" s="394"/>
      <c r="B120" s="397"/>
      <c r="C120" s="342"/>
      <c r="D120" s="343"/>
      <c r="E120" s="343"/>
      <c r="F120" s="343"/>
      <c r="G120" s="343"/>
      <c r="H120" s="343"/>
      <c r="I120" s="343"/>
      <c r="J120" s="343"/>
      <c r="K120" s="343"/>
      <c r="L120" s="343"/>
      <c r="M120" s="343"/>
      <c r="N120" s="343"/>
      <c r="O120" s="343"/>
      <c r="P120" s="343"/>
      <c r="Q120" s="343"/>
      <c r="R120" s="343"/>
      <c r="S120" s="343"/>
      <c r="T120" s="344"/>
      <c r="U120" s="382"/>
      <c r="V120" s="382"/>
      <c r="W120" s="382"/>
      <c r="X120" s="382"/>
      <c r="Y120" s="400"/>
      <c r="Z120" s="401"/>
      <c r="AA120" s="385"/>
      <c r="AB120" s="386"/>
      <c r="AC120" s="386"/>
      <c r="AD120" s="387"/>
      <c r="AE120" s="370"/>
      <c r="AF120" s="371"/>
      <c r="AG120" s="371"/>
      <c r="AH120" s="371"/>
      <c r="AI120" s="372"/>
      <c r="AJ120" s="106"/>
      <c r="AK120" s="332"/>
      <c r="AL120" s="333"/>
      <c r="AM120" s="333"/>
      <c r="AN120" s="333"/>
      <c r="AO120" s="333"/>
      <c r="AP120" s="333"/>
      <c r="AQ120" s="333"/>
      <c r="AR120" s="333"/>
      <c r="AS120" s="333"/>
      <c r="AT120" s="333"/>
      <c r="AU120" s="333"/>
      <c r="AV120" s="333"/>
      <c r="AW120" s="334"/>
    </row>
    <row r="121" spans="1:49" ht="8.25" customHeight="1" x14ac:dyDescent="0.4">
      <c r="A121" s="395"/>
      <c r="B121" s="398"/>
      <c r="C121" s="345"/>
      <c r="D121" s="346"/>
      <c r="E121" s="346"/>
      <c r="F121" s="346"/>
      <c r="G121" s="346"/>
      <c r="H121" s="346"/>
      <c r="I121" s="346"/>
      <c r="J121" s="346"/>
      <c r="K121" s="346"/>
      <c r="L121" s="346"/>
      <c r="M121" s="346"/>
      <c r="N121" s="346"/>
      <c r="O121" s="346"/>
      <c r="P121" s="346"/>
      <c r="Q121" s="346"/>
      <c r="R121" s="346"/>
      <c r="S121" s="346"/>
      <c r="T121" s="347"/>
      <c r="U121" s="383"/>
      <c r="V121" s="383"/>
      <c r="W121" s="383"/>
      <c r="X121" s="383"/>
      <c r="Y121" s="402"/>
      <c r="Z121" s="403"/>
      <c r="AA121" s="388"/>
      <c r="AB121" s="389"/>
      <c r="AC121" s="389"/>
      <c r="AD121" s="390"/>
      <c r="AE121" s="373"/>
      <c r="AF121" s="374"/>
      <c r="AG121" s="374"/>
      <c r="AH121" s="374"/>
      <c r="AI121" s="375"/>
      <c r="AJ121" s="106"/>
      <c r="AK121" s="332"/>
      <c r="AL121" s="333"/>
      <c r="AM121" s="333"/>
      <c r="AN121" s="333"/>
      <c r="AO121" s="333"/>
      <c r="AP121" s="333"/>
      <c r="AQ121" s="333"/>
      <c r="AR121" s="333"/>
      <c r="AS121" s="333"/>
      <c r="AT121" s="333"/>
      <c r="AU121" s="333"/>
      <c r="AV121" s="333"/>
      <c r="AW121" s="334"/>
    </row>
    <row r="122" spans="1:49" ht="8.25" customHeight="1" x14ac:dyDescent="0.4">
      <c r="A122" s="396"/>
      <c r="B122" s="399"/>
      <c r="C122" s="379"/>
      <c r="D122" s="380"/>
      <c r="E122" s="380"/>
      <c r="F122" s="380"/>
      <c r="G122" s="380"/>
      <c r="H122" s="380"/>
      <c r="I122" s="380"/>
      <c r="J122" s="380"/>
      <c r="K122" s="380"/>
      <c r="L122" s="380"/>
      <c r="M122" s="380"/>
      <c r="N122" s="380"/>
      <c r="O122" s="380"/>
      <c r="P122" s="380"/>
      <c r="Q122" s="380"/>
      <c r="R122" s="380"/>
      <c r="S122" s="380"/>
      <c r="T122" s="381"/>
      <c r="U122" s="384"/>
      <c r="V122" s="384"/>
      <c r="W122" s="384"/>
      <c r="X122" s="384"/>
      <c r="Y122" s="404"/>
      <c r="Z122" s="405"/>
      <c r="AA122" s="391"/>
      <c r="AB122" s="392"/>
      <c r="AC122" s="392"/>
      <c r="AD122" s="393"/>
      <c r="AE122" s="376"/>
      <c r="AF122" s="377"/>
      <c r="AG122" s="377"/>
      <c r="AH122" s="377"/>
      <c r="AI122" s="378"/>
      <c r="AJ122" s="106"/>
      <c r="AK122" s="332"/>
      <c r="AL122" s="333"/>
      <c r="AM122" s="333"/>
      <c r="AN122" s="333"/>
      <c r="AO122" s="333"/>
      <c r="AP122" s="333"/>
      <c r="AQ122" s="333"/>
      <c r="AR122" s="333"/>
      <c r="AS122" s="333"/>
      <c r="AT122" s="333"/>
      <c r="AU122" s="333"/>
      <c r="AV122" s="333"/>
      <c r="AW122" s="334"/>
    </row>
    <row r="123" spans="1:49" ht="8.25" customHeight="1" x14ac:dyDescent="0.4">
      <c r="A123" s="394"/>
      <c r="B123" s="397"/>
      <c r="C123" s="342"/>
      <c r="D123" s="343"/>
      <c r="E123" s="343"/>
      <c r="F123" s="343"/>
      <c r="G123" s="343"/>
      <c r="H123" s="343"/>
      <c r="I123" s="343"/>
      <c r="J123" s="343"/>
      <c r="K123" s="343"/>
      <c r="L123" s="343"/>
      <c r="M123" s="343"/>
      <c r="N123" s="343"/>
      <c r="O123" s="343"/>
      <c r="P123" s="343"/>
      <c r="Q123" s="343"/>
      <c r="R123" s="343"/>
      <c r="S123" s="343"/>
      <c r="T123" s="344"/>
      <c r="U123" s="382"/>
      <c r="V123" s="382"/>
      <c r="W123" s="382"/>
      <c r="X123" s="382"/>
      <c r="Y123" s="400"/>
      <c r="Z123" s="401"/>
      <c r="AA123" s="385"/>
      <c r="AB123" s="386"/>
      <c r="AC123" s="386"/>
      <c r="AD123" s="387"/>
      <c r="AE123" s="370"/>
      <c r="AF123" s="371"/>
      <c r="AG123" s="371"/>
      <c r="AH123" s="371"/>
      <c r="AI123" s="372"/>
      <c r="AJ123" s="106"/>
      <c r="AK123" s="332"/>
      <c r="AL123" s="333"/>
      <c r="AM123" s="333"/>
      <c r="AN123" s="333"/>
      <c r="AO123" s="333"/>
      <c r="AP123" s="333"/>
      <c r="AQ123" s="333"/>
      <c r="AR123" s="333"/>
      <c r="AS123" s="333"/>
      <c r="AT123" s="333"/>
      <c r="AU123" s="333"/>
      <c r="AV123" s="333"/>
      <c r="AW123" s="334"/>
    </row>
    <row r="124" spans="1:49" ht="8.25" customHeight="1" x14ac:dyDescent="0.4">
      <c r="A124" s="395"/>
      <c r="B124" s="398"/>
      <c r="C124" s="345"/>
      <c r="D124" s="346"/>
      <c r="E124" s="346"/>
      <c r="F124" s="346"/>
      <c r="G124" s="346"/>
      <c r="H124" s="346"/>
      <c r="I124" s="346"/>
      <c r="J124" s="346"/>
      <c r="K124" s="346"/>
      <c r="L124" s="346"/>
      <c r="M124" s="346"/>
      <c r="N124" s="346"/>
      <c r="O124" s="346"/>
      <c r="P124" s="346"/>
      <c r="Q124" s="346"/>
      <c r="R124" s="346"/>
      <c r="S124" s="346"/>
      <c r="T124" s="347"/>
      <c r="U124" s="383"/>
      <c r="V124" s="383"/>
      <c r="W124" s="383"/>
      <c r="X124" s="383"/>
      <c r="Y124" s="402"/>
      <c r="Z124" s="403"/>
      <c r="AA124" s="388"/>
      <c r="AB124" s="389"/>
      <c r="AC124" s="389"/>
      <c r="AD124" s="390"/>
      <c r="AE124" s="373"/>
      <c r="AF124" s="374"/>
      <c r="AG124" s="374"/>
      <c r="AH124" s="374"/>
      <c r="AI124" s="375"/>
      <c r="AJ124" s="106"/>
      <c r="AK124" s="332"/>
      <c r="AL124" s="333"/>
      <c r="AM124" s="333"/>
      <c r="AN124" s="333"/>
      <c r="AO124" s="333"/>
      <c r="AP124" s="333"/>
      <c r="AQ124" s="333"/>
      <c r="AR124" s="333"/>
      <c r="AS124" s="333"/>
      <c r="AT124" s="333"/>
      <c r="AU124" s="333"/>
      <c r="AV124" s="333"/>
      <c r="AW124" s="334"/>
    </row>
    <row r="125" spans="1:49" ht="8.25" customHeight="1" x14ac:dyDescent="0.4">
      <c r="A125" s="396"/>
      <c r="B125" s="399"/>
      <c r="C125" s="379"/>
      <c r="D125" s="380"/>
      <c r="E125" s="380"/>
      <c r="F125" s="380"/>
      <c r="G125" s="380"/>
      <c r="H125" s="380"/>
      <c r="I125" s="380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81"/>
      <c r="U125" s="384"/>
      <c r="V125" s="384"/>
      <c r="W125" s="384"/>
      <c r="X125" s="384"/>
      <c r="Y125" s="404"/>
      <c r="Z125" s="405"/>
      <c r="AA125" s="391"/>
      <c r="AB125" s="392"/>
      <c r="AC125" s="392"/>
      <c r="AD125" s="393"/>
      <c r="AE125" s="376"/>
      <c r="AF125" s="377"/>
      <c r="AG125" s="377"/>
      <c r="AH125" s="377"/>
      <c r="AI125" s="378"/>
      <c r="AJ125" s="106"/>
      <c r="AK125" s="332"/>
      <c r="AL125" s="333"/>
      <c r="AM125" s="333"/>
      <c r="AN125" s="333"/>
      <c r="AO125" s="333"/>
      <c r="AP125" s="333"/>
      <c r="AQ125" s="333"/>
      <c r="AR125" s="333"/>
      <c r="AS125" s="333"/>
      <c r="AT125" s="333"/>
      <c r="AU125" s="333"/>
      <c r="AV125" s="333"/>
      <c r="AW125" s="334"/>
    </row>
    <row r="126" spans="1:49" ht="8.25" customHeight="1" x14ac:dyDescent="0.4">
      <c r="A126" s="394"/>
      <c r="B126" s="397"/>
      <c r="C126" s="342"/>
      <c r="D126" s="343"/>
      <c r="E126" s="343"/>
      <c r="F126" s="343"/>
      <c r="G126" s="343"/>
      <c r="H126" s="343"/>
      <c r="I126" s="343"/>
      <c r="J126" s="343"/>
      <c r="K126" s="343"/>
      <c r="L126" s="343"/>
      <c r="M126" s="343"/>
      <c r="N126" s="343"/>
      <c r="O126" s="343"/>
      <c r="P126" s="343"/>
      <c r="Q126" s="343"/>
      <c r="R126" s="343"/>
      <c r="S126" s="343"/>
      <c r="T126" s="344"/>
      <c r="U126" s="382"/>
      <c r="V126" s="382"/>
      <c r="W126" s="382"/>
      <c r="X126" s="382"/>
      <c r="Y126" s="400"/>
      <c r="Z126" s="401"/>
      <c r="AA126" s="385"/>
      <c r="AB126" s="386"/>
      <c r="AC126" s="386"/>
      <c r="AD126" s="387"/>
      <c r="AE126" s="370"/>
      <c r="AF126" s="371"/>
      <c r="AG126" s="371"/>
      <c r="AH126" s="371"/>
      <c r="AI126" s="372"/>
      <c r="AJ126" s="106"/>
      <c r="AK126" s="332"/>
      <c r="AL126" s="333"/>
      <c r="AM126" s="333"/>
      <c r="AN126" s="333"/>
      <c r="AO126" s="333"/>
      <c r="AP126" s="333"/>
      <c r="AQ126" s="333"/>
      <c r="AR126" s="333"/>
      <c r="AS126" s="333"/>
      <c r="AT126" s="333"/>
      <c r="AU126" s="333"/>
      <c r="AV126" s="333"/>
      <c r="AW126" s="334"/>
    </row>
    <row r="127" spans="1:49" ht="8.25" customHeight="1" x14ac:dyDescent="0.4">
      <c r="A127" s="395"/>
      <c r="B127" s="398"/>
      <c r="C127" s="345"/>
      <c r="D127" s="346"/>
      <c r="E127" s="346"/>
      <c r="F127" s="346"/>
      <c r="G127" s="346"/>
      <c r="H127" s="346"/>
      <c r="I127" s="346"/>
      <c r="J127" s="346"/>
      <c r="K127" s="346"/>
      <c r="L127" s="346"/>
      <c r="M127" s="346"/>
      <c r="N127" s="346"/>
      <c r="O127" s="346"/>
      <c r="P127" s="346"/>
      <c r="Q127" s="346"/>
      <c r="R127" s="346"/>
      <c r="S127" s="346"/>
      <c r="T127" s="347"/>
      <c r="U127" s="383"/>
      <c r="V127" s="383"/>
      <c r="W127" s="383"/>
      <c r="X127" s="383"/>
      <c r="Y127" s="402"/>
      <c r="Z127" s="403"/>
      <c r="AA127" s="388"/>
      <c r="AB127" s="389"/>
      <c r="AC127" s="389"/>
      <c r="AD127" s="390"/>
      <c r="AE127" s="373"/>
      <c r="AF127" s="374"/>
      <c r="AG127" s="374"/>
      <c r="AH127" s="374"/>
      <c r="AI127" s="375"/>
      <c r="AJ127" s="106"/>
      <c r="AK127" s="332"/>
      <c r="AL127" s="333"/>
      <c r="AM127" s="333"/>
      <c r="AN127" s="333"/>
      <c r="AO127" s="333"/>
      <c r="AP127" s="333"/>
      <c r="AQ127" s="333"/>
      <c r="AR127" s="333"/>
      <c r="AS127" s="333"/>
      <c r="AT127" s="333"/>
      <c r="AU127" s="333"/>
      <c r="AV127" s="333"/>
      <c r="AW127" s="334"/>
    </row>
    <row r="128" spans="1:49" ht="8.25" customHeight="1" x14ac:dyDescent="0.4">
      <c r="A128" s="396"/>
      <c r="B128" s="399"/>
      <c r="C128" s="379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  <c r="O128" s="380"/>
      <c r="P128" s="380"/>
      <c r="Q128" s="380"/>
      <c r="R128" s="380"/>
      <c r="S128" s="380"/>
      <c r="T128" s="381"/>
      <c r="U128" s="384"/>
      <c r="V128" s="384"/>
      <c r="W128" s="384"/>
      <c r="X128" s="384"/>
      <c r="Y128" s="404"/>
      <c r="Z128" s="405"/>
      <c r="AA128" s="391"/>
      <c r="AB128" s="392"/>
      <c r="AC128" s="392"/>
      <c r="AD128" s="393"/>
      <c r="AE128" s="376"/>
      <c r="AF128" s="377"/>
      <c r="AG128" s="377"/>
      <c r="AH128" s="377"/>
      <c r="AI128" s="378"/>
      <c r="AJ128" s="106"/>
      <c r="AK128" s="332"/>
      <c r="AL128" s="333"/>
      <c r="AM128" s="333"/>
      <c r="AN128" s="333"/>
      <c r="AO128" s="333"/>
      <c r="AP128" s="333"/>
      <c r="AQ128" s="333"/>
      <c r="AR128" s="333"/>
      <c r="AS128" s="333"/>
      <c r="AT128" s="333"/>
      <c r="AU128" s="333"/>
      <c r="AV128" s="333"/>
      <c r="AW128" s="334"/>
    </row>
    <row r="129" spans="1:49" ht="8.25" customHeight="1" x14ac:dyDescent="0.4">
      <c r="A129" s="394"/>
      <c r="B129" s="397"/>
      <c r="C129" s="342"/>
      <c r="D129" s="343"/>
      <c r="E129" s="343"/>
      <c r="F129" s="343"/>
      <c r="G129" s="343"/>
      <c r="H129" s="343"/>
      <c r="I129" s="343"/>
      <c r="J129" s="343"/>
      <c r="K129" s="343"/>
      <c r="L129" s="343"/>
      <c r="M129" s="343"/>
      <c r="N129" s="343"/>
      <c r="O129" s="343"/>
      <c r="P129" s="343"/>
      <c r="Q129" s="343"/>
      <c r="R129" s="343"/>
      <c r="S129" s="343"/>
      <c r="T129" s="344"/>
      <c r="U129" s="382"/>
      <c r="V129" s="382"/>
      <c r="W129" s="382"/>
      <c r="X129" s="382"/>
      <c r="Y129" s="400"/>
      <c r="Z129" s="401"/>
      <c r="AA129" s="385"/>
      <c r="AB129" s="386"/>
      <c r="AC129" s="386"/>
      <c r="AD129" s="387"/>
      <c r="AE129" s="370"/>
      <c r="AF129" s="371"/>
      <c r="AG129" s="371"/>
      <c r="AH129" s="371"/>
      <c r="AI129" s="372"/>
      <c r="AJ129" s="106"/>
      <c r="AK129" s="332"/>
      <c r="AL129" s="333"/>
      <c r="AM129" s="333"/>
      <c r="AN129" s="333"/>
      <c r="AO129" s="333"/>
      <c r="AP129" s="333"/>
      <c r="AQ129" s="333"/>
      <c r="AR129" s="333"/>
      <c r="AS129" s="333"/>
      <c r="AT129" s="333"/>
      <c r="AU129" s="333"/>
      <c r="AV129" s="333"/>
      <c r="AW129" s="334"/>
    </row>
    <row r="130" spans="1:49" ht="8.25" customHeight="1" x14ac:dyDescent="0.4">
      <c r="A130" s="395"/>
      <c r="B130" s="398"/>
      <c r="C130" s="345"/>
      <c r="D130" s="346"/>
      <c r="E130" s="346"/>
      <c r="F130" s="346"/>
      <c r="G130" s="346"/>
      <c r="H130" s="346"/>
      <c r="I130" s="346"/>
      <c r="J130" s="346"/>
      <c r="K130" s="346"/>
      <c r="L130" s="346"/>
      <c r="M130" s="346"/>
      <c r="N130" s="346"/>
      <c r="O130" s="346"/>
      <c r="P130" s="346"/>
      <c r="Q130" s="346"/>
      <c r="R130" s="346"/>
      <c r="S130" s="346"/>
      <c r="T130" s="347"/>
      <c r="U130" s="383"/>
      <c r="V130" s="383"/>
      <c r="W130" s="383"/>
      <c r="X130" s="383"/>
      <c r="Y130" s="402"/>
      <c r="Z130" s="403"/>
      <c r="AA130" s="388"/>
      <c r="AB130" s="389"/>
      <c r="AC130" s="389"/>
      <c r="AD130" s="390"/>
      <c r="AE130" s="373"/>
      <c r="AF130" s="374"/>
      <c r="AG130" s="374"/>
      <c r="AH130" s="374"/>
      <c r="AI130" s="375"/>
      <c r="AJ130" s="106"/>
      <c r="AK130" s="332"/>
      <c r="AL130" s="333"/>
      <c r="AM130" s="333"/>
      <c r="AN130" s="333"/>
      <c r="AO130" s="333"/>
      <c r="AP130" s="333"/>
      <c r="AQ130" s="333"/>
      <c r="AR130" s="333"/>
      <c r="AS130" s="333"/>
      <c r="AT130" s="333"/>
      <c r="AU130" s="333"/>
      <c r="AV130" s="333"/>
      <c r="AW130" s="334"/>
    </row>
    <row r="131" spans="1:49" ht="8.25" customHeight="1" x14ac:dyDescent="0.4">
      <c r="A131" s="396"/>
      <c r="B131" s="399"/>
      <c r="C131" s="379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  <c r="O131" s="380"/>
      <c r="P131" s="380"/>
      <c r="Q131" s="380"/>
      <c r="R131" s="380"/>
      <c r="S131" s="380"/>
      <c r="T131" s="381"/>
      <c r="U131" s="384"/>
      <c r="V131" s="384"/>
      <c r="W131" s="384"/>
      <c r="X131" s="384"/>
      <c r="Y131" s="404"/>
      <c r="Z131" s="405"/>
      <c r="AA131" s="391"/>
      <c r="AB131" s="392"/>
      <c r="AC131" s="392"/>
      <c r="AD131" s="393"/>
      <c r="AE131" s="376"/>
      <c r="AF131" s="377"/>
      <c r="AG131" s="377"/>
      <c r="AH131" s="377"/>
      <c r="AI131" s="378"/>
      <c r="AJ131" s="106"/>
      <c r="AK131" s="332"/>
      <c r="AL131" s="333"/>
      <c r="AM131" s="333"/>
      <c r="AN131" s="333"/>
      <c r="AO131" s="333"/>
      <c r="AP131" s="333"/>
      <c r="AQ131" s="333"/>
      <c r="AR131" s="333"/>
      <c r="AS131" s="333"/>
      <c r="AT131" s="333"/>
      <c r="AU131" s="333"/>
      <c r="AV131" s="333"/>
      <c r="AW131" s="334"/>
    </row>
    <row r="132" spans="1:49" ht="8.25" customHeight="1" x14ac:dyDescent="0.4">
      <c r="A132" s="338"/>
      <c r="B132" s="340"/>
      <c r="C132" s="342"/>
      <c r="D132" s="343"/>
      <c r="E132" s="343"/>
      <c r="F132" s="343"/>
      <c r="G132" s="343"/>
      <c r="H132" s="343"/>
      <c r="I132" s="343"/>
      <c r="J132" s="343"/>
      <c r="K132" s="343"/>
      <c r="L132" s="343"/>
      <c r="M132" s="343"/>
      <c r="N132" s="343"/>
      <c r="O132" s="343"/>
      <c r="P132" s="343"/>
      <c r="Q132" s="343"/>
      <c r="R132" s="343"/>
      <c r="S132" s="343"/>
      <c r="T132" s="344"/>
      <c r="U132" s="382"/>
      <c r="V132" s="382"/>
      <c r="W132" s="382"/>
      <c r="X132" s="382"/>
      <c r="Y132" s="360"/>
      <c r="Z132" s="361"/>
      <c r="AA132" s="385"/>
      <c r="AB132" s="386"/>
      <c r="AC132" s="386"/>
      <c r="AD132" s="387"/>
      <c r="AE132" s="326"/>
      <c r="AF132" s="327"/>
      <c r="AG132" s="327"/>
      <c r="AH132" s="327"/>
      <c r="AI132" s="328"/>
      <c r="AJ132" s="106"/>
      <c r="AK132" s="332"/>
      <c r="AL132" s="333"/>
      <c r="AM132" s="333"/>
      <c r="AN132" s="333"/>
      <c r="AO132" s="333"/>
      <c r="AP132" s="333"/>
      <c r="AQ132" s="333"/>
      <c r="AR132" s="333"/>
      <c r="AS132" s="333"/>
      <c r="AT132" s="333"/>
      <c r="AU132" s="333"/>
      <c r="AV132" s="333"/>
      <c r="AW132" s="334"/>
    </row>
    <row r="133" spans="1:49" ht="8.25" customHeight="1" x14ac:dyDescent="0.4">
      <c r="A133" s="338"/>
      <c r="B133" s="340"/>
      <c r="C133" s="345"/>
      <c r="D133" s="346"/>
      <c r="E133" s="346"/>
      <c r="F133" s="346"/>
      <c r="G133" s="346"/>
      <c r="H133" s="346"/>
      <c r="I133" s="346"/>
      <c r="J133" s="346"/>
      <c r="K133" s="346"/>
      <c r="L133" s="346"/>
      <c r="M133" s="346"/>
      <c r="N133" s="346"/>
      <c r="O133" s="346"/>
      <c r="P133" s="346"/>
      <c r="Q133" s="346"/>
      <c r="R133" s="346"/>
      <c r="S133" s="346"/>
      <c r="T133" s="347"/>
      <c r="U133" s="383"/>
      <c r="V133" s="383"/>
      <c r="W133" s="383"/>
      <c r="X133" s="383"/>
      <c r="Y133" s="360"/>
      <c r="Z133" s="361"/>
      <c r="AA133" s="388"/>
      <c r="AB133" s="389"/>
      <c r="AC133" s="389"/>
      <c r="AD133" s="390"/>
      <c r="AE133" s="326"/>
      <c r="AF133" s="327"/>
      <c r="AG133" s="327"/>
      <c r="AH133" s="327"/>
      <c r="AI133" s="328"/>
      <c r="AJ133" s="106"/>
      <c r="AK133" s="332"/>
      <c r="AL133" s="333"/>
      <c r="AM133" s="333"/>
      <c r="AN133" s="333"/>
      <c r="AO133" s="333"/>
      <c r="AP133" s="333"/>
      <c r="AQ133" s="333"/>
      <c r="AR133" s="333"/>
      <c r="AS133" s="333"/>
      <c r="AT133" s="333"/>
      <c r="AU133" s="333"/>
      <c r="AV133" s="333"/>
      <c r="AW133" s="334"/>
    </row>
    <row r="134" spans="1:49" ht="8.25" customHeight="1" x14ac:dyDescent="0.4">
      <c r="A134" s="338"/>
      <c r="B134" s="340"/>
      <c r="C134" s="379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380"/>
      <c r="R134" s="380"/>
      <c r="S134" s="380"/>
      <c r="T134" s="381"/>
      <c r="U134" s="384"/>
      <c r="V134" s="384"/>
      <c r="W134" s="384"/>
      <c r="X134" s="384"/>
      <c r="Y134" s="360"/>
      <c r="Z134" s="361"/>
      <c r="AA134" s="391"/>
      <c r="AB134" s="392"/>
      <c r="AC134" s="392"/>
      <c r="AD134" s="393"/>
      <c r="AE134" s="326"/>
      <c r="AF134" s="327"/>
      <c r="AG134" s="327"/>
      <c r="AH134" s="327"/>
      <c r="AI134" s="328"/>
      <c r="AJ134" s="106"/>
      <c r="AK134" s="332"/>
      <c r="AL134" s="333"/>
      <c r="AM134" s="333"/>
      <c r="AN134" s="333"/>
      <c r="AO134" s="333"/>
      <c r="AP134" s="333"/>
      <c r="AQ134" s="333"/>
      <c r="AR134" s="333"/>
      <c r="AS134" s="333"/>
      <c r="AT134" s="333"/>
      <c r="AU134" s="333"/>
      <c r="AV134" s="333"/>
      <c r="AW134" s="334"/>
    </row>
    <row r="135" spans="1:49" ht="8.25" customHeight="1" x14ac:dyDescent="0.4">
      <c r="A135" s="338"/>
      <c r="B135" s="340"/>
      <c r="C135" s="342"/>
      <c r="D135" s="343"/>
      <c r="E135" s="343"/>
      <c r="F135" s="343"/>
      <c r="G135" s="343"/>
      <c r="H135" s="343"/>
      <c r="I135" s="343"/>
      <c r="J135" s="343"/>
      <c r="K135" s="343"/>
      <c r="L135" s="343"/>
      <c r="M135" s="343"/>
      <c r="N135" s="343"/>
      <c r="O135" s="343"/>
      <c r="P135" s="343"/>
      <c r="Q135" s="343"/>
      <c r="R135" s="343"/>
      <c r="S135" s="343"/>
      <c r="T135" s="344"/>
      <c r="U135" s="351"/>
      <c r="V135" s="352"/>
      <c r="W135" s="352"/>
      <c r="X135" s="353"/>
      <c r="Y135" s="360"/>
      <c r="Z135" s="361"/>
      <c r="AA135" s="364"/>
      <c r="AB135" s="365"/>
      <c r="AC135" s="365"/>
      <c r="AD135" s="366"/>
      <c r="AE135" s="326"/>
      <c r="AF135" s="327"/>
      <c r="AG135" s="327"/>
      <c r="AH135" s="327"/>
      <c r="AI135" s="328"/>
      <c r="AJ135" s="106"/>
      <c r="AK135" s="332"/>
      <c r="AL135" s="333"/>
      <c r="AM135" s="333"/>
      <c r="AN135" s="333"/>
      <c r="AO135" s="333"/>
      <c r="AP135" s="333"/>
      <c r="AQ135" s="333"/>
      <c r="AR135" s="333"/>
      <c r="AS135" s="333"/>
      <c r="AT135" s="333"/>
      <c r="AU135" s="333"/>
      <c r="AV135" s="333"/>
      <c r="AW135" s="334"/>
    </row>
    <row r="136" spans="1:49" ht="8.25" customHeight="1" x14ac:dyDescent="0.4">
      <c r="A136" s="338"/>
      <c r="B136" s="340"/>
      <c r="C136" s="345"/>
      <c r="D136" s="346"/>
      <c r="E136" s="346"/>
      <c r="F136" s="346"/>
      <c r="G136" s="346"/>
      <c r="H136" s="346"/>
      <c r="I136" s="346"/>
      <c r="J136" s="346"/>
      <c r="K136" s="346"/>
      <c r="L136" s="346"/>
      <c r="M136" s="346"/>
      <c r="N136" s="346"/>
      <c r="O136" s="346"/>
      <c r="P136" s="346"/>
      <c r="Q136" s="346"/>
      <c r="R136" s="346"/>
      <c r="S136" s="346"/>
      <c r="T136" s="347"/>
      <c r="U136" s="354"/>
      <c r="V136" s="355"/>
      <c r="W136" s="355"/>
      <c r="X136" s="356"/>
      <c r="Y136" s="360"/>
      <c r="Z136" s="361"/>
      <c r="AA136" s="364"/>
      <c r="AB136" s="365"/>
      <c r="AC136" s="365"/>
      <c r="AD136" s="366"/>
      <c r="AE136" s="326"/>
      <c r="AF136" s="327"/>
      <c r="AG136" s="327"/>
      <c r="AH136" s="327"/>
      <c r="AI136" s="328"/>
      <c r="AJ136" s="106"/>
      <c r="AK136" s="332"/>
      <c r="AL136" s="333"/>
      <c r="AM136" s="333"/>
      <c r="AN136" s="333"/>
      <c r="AO136" s="333"/>
      <c r="AP136" s="333"/>
      <c r="AQ136" s="333"/>
      <c r="AR136" s="333"/>
      <c r="AS136" s="333"/>
      <c r="AT136" s="333"/>
      <c r="AU136" s="333"/>
      <c r="AV136" s="333"/>
      <c r="AW136" s="334"/>
    </row>
    <row r="137" spans="1:49" ht="8.25" customHeight="1" x14ac:dyDescent="0.4">
      <c r="A137" s="339"/>
      <c r="B137" s="341"/>
      <c r="C137" s="348"/>
      <c r="D137" s="349"/>
      <c r="E137" s="349"/>
      <c r="F137" s="349"/>
      <c r="G137" s="349"/>
      <c r="H137" s="349"/>
      <c r="I137" s="349"/>
      <c r="J137" s="349"/>
      <c r="K137" s="349"/>
      <c r="L137" s="349"/>
      <c r="M137" s="349"/>
      <c r="N137" s="349"/>
      <c r="O137" s="349"/>
      <c r="P137" s="349"/>
      <c r="Q137" s="349"/>
      <c r="R137" s="349"/>
      <c r="S137" s="349"/>
      <c r="T137" s="350"/>
      <c r="U137" s="357"/>
      <c r="V137" s="358"/>
      <c r="W137" s="358"/>
      <c r="X137" s="359"/>
      <c r="Y137" s="362"/>
      <c r="Z137" s="363"/>
      <c r="AA137" s="367"/>
      <c r="AB137" s="368"/>
      <c r="AC137" s="368"/>
      <c r="AD137" s="369"/>
      <c r="AE137" s="329"/>
      <c r="AF137" s="330"/>
      <c r="AG137" s="330"/>
      <c r="AH137" s="330"/>
      <c r="AI137" s="331"/>
      <c r="AJ137" s="106"/>
      <c r="AK137" s="335"/>
      <c r="AL137" s="336"/>
      <c r="AM137" s="336"/>
      <c r="AN137" s="336"/>
      <c r="AO137" s="336"/>
      <c r="AP137" s="336"/>
      <c r="AQ137" s="336"/>
      <c r="AR137" s="336"/>
      <c r="AS137" s="336"/>
      <c r="AT137" s="336"/>
      <c r="AU137" s="336"/>
      <c r="AV137" s="336"/>
      <c r="AW137" s="337"/>
    </row>
    <row r="138" spans="1:49" ht="8.25" customHeight="1" x14ac:dyDescent="0.4">
      <c r="A138" s="102"/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</row>
    <row r="139" spans="1:49" ht="8.25" customHeight="1" x14ac:dyDescent="0.15">
      <c r="A139" s="424" t="s">
        <v>97</v>
      </c>
      <c r="B139" s="424"/>
      <c r="C139" s="426">
        <v>3</v>
      </c>
      <c r="D139" s="426"/>
      <c r="E139" s="101"/>
      <c r="F139" s="101"/>
      <c r="G139" s="101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3"/>
    </row>
    <row r="140" spans="1:49" ht="8.25" customHeight="1" x14ac:dyDescent="0.15">
      <c r="A140" s="425"/>
      <c r="B140" s="425"/>
      <c r="C140" s="427"/>
      <c r="D140" s="427"/>
      <c r="E140" s="104"/>
      <c r="F140" s="101"/>
      <c r="G140" s="101"/>
      <c r="H140" s="102"/>
      <c r="I140" s="102"/>
      <c r="J140" s="102"/>
      <c r="K140" s="102"/>
      <c r="L140" s="102"/>
      <c r="M140" s="102"/>
      <c r="N140" s="102"/>
      <c r="O140" s="105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3"/>
    </row>
    <row r="141" spans="1:49" ht="8.25" customHeight="1" x14ac:dyDescent="0.4">
      <c r="A141" s="102"/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3"/>
    </row>
    <row r="142" spans="1:49" ht="8.25" customHeight="1" x14ac:dyDescent="0.4">
      <c r="A142" s="428" t="s">
        <v>90</v>
      </c>
      <c r="B142" s="412" t="s">
        <v>91</v>
      </c>
      <c r="C142" s="430" t="s">
        <v>92</v>
      </c>
      <c r="D142" s="430"/>
      <c r="E142" s="430"/>
      <c r="F142" s="430"/>
      <c r="G142" s="430"/>
      <c r="H142" s="430"/>
      <c r="I142" s="430"/>
      <c r="J142" s="430"/>
      <c r="K142" s="430"/>
      <c r="L142" s="430"/>
      <c r="M142" s="430"/>
      <c r="N142" s="430"/>
      <c r="O142" s="430"/>
      <c r="P142" s="430"/>
      <c r="Q142" s="430"/>
      <c r="R142" s="430"/>
      <c r="S142" s="430"/>
      <c r="T142" s="430"/>
      <c r="U142" s="430" t="s">
        <v>93</v>
      </c>
      <c r="V142" s="430"/>
      <c r="W142" s="430"/>
      <c r="X142" s="430"/>
      <c r="Y142" s="412" t="s">
        <v>94</v>
      </c>
      <c r="Z142" s="412"/>
      <c r="AA142" s="412" t="s">
        <v>95</v>
      </c>
      <c r="AB142" s="412"/>
      <c r="AC142" s="412"/>
      <c r="AD142" s="412"/>
      <c r="AE142" s="412" t="s">
        <v>96</v>
      </c>
      <c r="AF142" s="412"/>
      <c r="AG142" s="412"/>
      <c r="AH142" s="412"/>
      <c r="AI142" s="413"/>
      <c r="AJ142" s="102"/>
      <c r="AK142" s="416" t="s">
        <v>99</v>
      </c>
      <c r="AL142" s="416"/>
      <c r="AM142" s="416"/>
      <c r="AN142" s="416"/>
      <c r="AO142" s="416"/>
      <c r="AP142" s="416"/>
      <c r="AQ142" s="416"/>
      <c r="AR142" s="416"/>
      <c r="AS142" s="416"/>
      <c r="AT142" s="416"/>
      <c r="AU142" s="416"/>
      <c r="AV142" s="416"/>
      <c r="AW142" s="416"/>
    </row>
    <row r="143" spans="1:49" ht="8.25" customHeight="1" x14ac:dyDescent="0.4">
      <c r="A143" s="429"/>
      <c r="B143" s="414"/>
      <c r="C143" s="431"/>
      <c r="D143" s="431"/>
      <c r="E143" s="431"/>
      <c r="F143" s="431"/>
      <c r="G143" s="431"/>
      <c r="H143" s="431"/>
      <c r="I143" s="431"/>
      <c r="J143" s="431"/>
      <c r="K143" s="431"/>
      <c r="L143" s="431"/>
      <c r="M143" s="431"/>
      <c r="N143" s="431"/>
      <c r="O143" s="431"/>
      <c r="P143" s="431"/>
      <c r="Q143" s="431"/>
      <c r="R143" s="431"/>
      <c r="S143" s="431"/>
      <c r="T143" s="431"/>
      <c r="U143" s="431"/>
      <c r="V143" s="431"/>
      <c r="W143" s="431"/>
      <c r="X143" s="431"/>
      <c r="Y143" s="414"/>
      <c r="Z143" s="414"/>
      <c r="AA143" s="414"/>
      <c r="AB143" s="414"/>
      <c r="AC143" s="414"/>
      <c r="AD143" s="414"/>
      <c r="AE143" s="414"/>
      <c r="AF143" s="414"/>
      <c r="AG143" s="414"/>
      <c r="AH143" s="414"/>
      <c r="AI143" s="415"/>
      <c r="AJ143" s="102"/>
      <c r="AK143" s="417"/>
      <c r="AL143" s="417"/>
      <c r="AM143" s="417"/>
      <c r="AN143" s="417"/>
      <c r="AO143" s="417"/>
      <c r="AP143" s="417"/>
      <c r="AQ143" s="417"/>
      <c r="AR143" s="417"/>
      <c r="AS143" s="417"/>
      <c r="AT143" s="417"/>
      <c r="AU143" s="417"/>
      <c r="AV143" s="417"/>
      <c r="AW143" s="417"/>
    </row>
    <row r="144" spans="1:49" ht="8.25" customHeight="1" x14ac:dyDescent="0.4">
      <c r="A144" s="394"/>
      <c r="B144" s="397"/>
      <c r="C144" s="406"/>
      <c r="D144" s="406"/>
      <c r="E144" s="406"/>
      <c r="F144" s="406"/>
      <c r="G144" s="406"/>
      <c r="H144" s="406"/>
      <c r="I144" s="406"/>
      <c r="J144" s="406"/>
      <c r="K144" s="406"/>
      <c r="L144" s="406"/>
      <c r="M144" s="406"/>
      <c r="N144" s="406"/>
      <c r="O144" s="406"/>
      <c r="P144" s="406"/>
      <c r="Q144" s="406"/>
      <c r="R144" s="406"/>
      <c r="S144" s="406"/>
      <c r="T144" s="406"/>
      <c r="U144" s="382"/>
      <c r="V144" s="382"/>
      <c r="W144" s="382"/>
      <c r="X144" s="382"/>
      <c r="Y144" s="400"/>
      <c r="Z144" s="401"/>
      <c r="AA144" s="385"/>
      <c r="AB144" s="386"/>
      <c r="AC144" s="386"/>
      <c r="AD144" s="387"/>
      <c r="AE144" s="370"/>
      <c r="AF144" s="371"/>
      <c r="AG144" s="371"/>
      <c r="AH144" s="371"/>
      <c r="AI144" s="372"/>
      <c r="AJ144" s="106"/>
      <c r="AK144" s="418"/>
      <c r="AL144" s="419"/>
      <c r="AM144" s="419"/>
      <c r="AN144" s="419"/>
      <c r="AO144" s="419"/>
      <c r="AP144" s="419"/>
      <c r="AQ144" s="419"/>
      <c r="AR144" s="419"/>
      <c r="AS144" s="419"/>
      <c r="AT144" s="419"/>
      <c r="AU144" s="419"/>
      <c r="AV144" s="419"/>
      <c r="AW144" s="420"/>
    </row>
    <row r="145" spans="1:49" ht="8.25" customHeight="1" x14ac:dyDescent="0.4">
      <c r="A145" s="395"/>
      <c r="B145" s="398"/>
      <c r="C145" s="407"/>
      <c r="D145" s="407"/>
      <c r="E145" s="407"/>
      <c r="F145" s="407"/>
      <c r="G145" s="407"/>
      <c r="H145" s="407"/>
      <c r="I145" s="407"/>
      <c r="J145" s="407"/>
      <c r="K145" s="407"/>
      <c r="L145" s="407"/>
      <c r="M145" s="407"/>
      <c r="N145" s="407"/>
      <c r="O145" s="407"/>
      <c r="P145" s="407"/>
      <c r="Q145" s="407"/>
      <c r="R145" s="407"/>
      <c r="S145" s="407"/>
      <c r="T145" s="407"/>
      <c r="U145" s="383"/>
      <c r="V145" s="383"/>
      <c r="W145" s="383"/>
      <c r="X145" s="383"/>
      <c r="Y145" s="402"/>
      <c r="Z145" s="403"/>
      <c r="AA145" s="388"/>
      <c r="AB145" s="389"/>
      <c r="AC145" s="389"/>
      <c r="AD145" s="390"/>
      <c r="AE145" s="373"/>
      <c r="AF145" s="374"/>
      <c r="AG145" s="374"/>
      <c r="AH145" s="374"/>
      <c r="AI145" s="375"/>
      <c r="AJ145" s="106"/>
      <c r="AK145" s="418"/>
      <c r="AL145" s="419"/>
      <c r="AM145" s="419"/>
      <c r="AN145" s="419"/>
      <c r="AO145" s="419"/>
      <c r="AP145" s="419"/>
      <c r="AQ145" s="419"/>
      <c r="AR145" s="419"/>
      <c r="AS145" s="419"/>
      <c r="AT145" s="419"/>
      <c r="AU145" s="419"/>
      <c r="AV145" s="419"/>
      <c r="AW145" s="420"/>
    </row>
    <row r="146" spans="1:49" ht="8.25" customHeight="1" x14ac:dyDescent="0.4">
      <c r="A146" s="396"/>
      <c r="B146" s="399"/>
      <c r="C146" s="408"/>
      <c r="D146" s="408"/>
      <c r="E146" s="408"/>
      <c r="F146" s="408"/>
      <c r="G146" s="408"/>
      <c r="H146" s="408"/>
      <c r="I146" s="408"/>
      <c r="J146" s="408"/>
      <c r="K146" s="408"/>
      <c r="L146" s="408"/>
      <c r="M146" s="408"/>
      <c r="N146" s="408"/>
      <c r="O146" s="408"/>
      <c r="P146" s="408"/>
      <c r="Q146" s="408"/>
      <c r="R146" s="408"/>
      <c r="S146" s="408"/>
      <c r="T146" s="408"/>
      <c r="U146" s="384"/>
      <c r="V146" s="384"/>
      <c r="W146" s="384"/>
      <c r="X146" s="384"/>
      <c r="Y146" s="404"/>
      <c r="Z146" s="405"/>
      <c r="AA146" s="391"/>
      <c r="AB146" s="392"/>
      <c r="AC146" s="392"/>
      <c r="AD146" s="393"/>
      <c r="AE146" s="376"/>
      <c r="AF146" s="377"/>
      <c r="AG146" s="377"/>
      <c r="AH146" s="377"/>
      <c r="AI146" s="378"/>
      <c r="AJ146" s="106"/>
      <c r="AK146" s="421"/>
      <c r="AL146" s="422"/>
      <c r="AM146" s="422"/>
      <c r="AN146" s="422"/>
      <c r="AO146" s="422"/>
      <c r="AP146" s="422"/>
      <c r="AQ146" s="422"/>
      <c r="AR146" s="422"/>
      <c r="AS146" s="422"/>
      <c r="AT146" s="422"/>
      <c r="AU146" s="422"/>
      <c r="AV146" s="422"/>
      <c r="AW146" s="423"/>
    </row>
    <row r="147" spans="1:49" ht="8.25" customHeight="1" x14ac:dyDescent="0.4">
      <c r="A147" s="394"/>
      <c r="B147" s="397"/>
      <c r="C147" s="406"/>
      <c r="D147" s="406"/>
      <c r="E147" s="406"/>
      <c r="F147" s="406"/>
      <c r="G147" s="406"/>
      <c r="H147" s="406"/>
      <c r="I147" s="406"/>
      <c r="J147" s="406"/>
      <c r="K147" s="406"/>
      <c r="L147" s="406"/>
      <c r="M147" s="406"/>
      <c r="N147" s="406"/>
      <c r="O147" s="406"/>
      <c r="P147" s="406"/>
      <c r="Q147" s="406"/>
      <c r="R147" s="406"/>
      <c r="S147" s="406"/>
      <c r="T147" s="406"/>
      <c r="U147" s="382"/>
      <c r="V147" s="382"/>
      <c r="W147" s="382"/>
      <c r="X147" s="382"/>
      <c r="Y147" s="400"/>
      <c r="Z147" s="401"/>
      <c r="AA147" s="385"/>
      <c r="AB147" s="386"/>
      <c r="AC147" s="386"/>
      <c r="AD147" s="387"/>
      <c r="AE147" s="370"/>
      <c r="AF147" s="371"/>
      <c r="AG147" s="371"/>
      <c r="AH147" s="371"/>
      <c r="AI147" s="372"/>
      <c r="AJ147" s="106"/>
      <c r="AK147" s="409"/>
      <c r="AL147" s="333"/>
      <c r="AM147" s="333"/>
      <c r="AN147" s="333"/>
      <c r="AO147" s="333"/>
      <c r="AP147" s="333"/>
      <c r="AQ147" s="333"/>
      <c r="AR147" s="333"/>
      <c r="AS147" s="333"/>
      <c r="AT147" s="333"/>
      <c r="AU147" s="333"/>
      <c r="AV147" s="333"/>
      <c r="AW147" s="334"/>
    </row>
    <row r="148" spans="1:49" ht="8.25" customHeight="1" x14ac:dyDescent="0.4">
      <c r="A148" s="395"/>
      <c r="B148" s="398"/>
      <c r="C148" s="407"/>
      <c r="D148" s="407"/>
      <c r="E148" s="407"/>
      <c r="F148" s="407"/>
      <c r="G148" s="407"/>
      <c r="H148" s="407"/>
      <c r="I148" s="407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  <c r="T148" s="407"/>
      <c r="U148" s="383"/>
      <c r="V148" s="383"/>
      <c r="W148" s="383"/>
      <c r="X148" s="383"/>
      <c r="Y148" s="402"/>
      <c r="Z148" s="403"/>
      <c r="AA148" s="388"/>
      <c r="AB148" s="389"/>
      <c r="AC148" s="389"/>
      <c r="AD148" s="390"/>
      <c r="AE148" s="373"/>
      <c r="AF148" s="374"/>
      <c r="AG148" s="374"/>
      <c r="AH148" s="374"/>
      <c r="AI148" s="375"/>
      <c r="AJ148" s="106"/>
      <c r="AK148" s="409"/>
      <c r="AL148" s="333"/>
      <c r="AM148" s="333"/>
      <c r="AN148" s="333"/>
      <c r="AO148" s="333"/>
      <c r="AP148" s="333"/>
      <c r="AQ148" s="333"/>
      <c r="AR148" s="333"/>
      <c r="AS148" s="333"/>
      <c r="AT148" s="333"/>
      <c r="AU148" s="333"/>
      <c r="AV148" s="333"/>
      <c r="AW148" s="334"/>
    </row>
    <row r="149" spans="1:49" ht="8.25" customHeight="1" x14ac:dyDescent="0.4">
      <c r="A149" s="396"/>
      <c r="B149" s="399"/>
      <c r="C149" s="408"/>
      <c r="D149" s="408"/>
      <c r="E149" s="408"/>
      <c r="F149" s="408"/>
      <c r="G149" s="408"/>
      <c r="H149" s="408"/>
      <c r="I149" s="408"/>
      <c r="J149" s="408"/>
      <c r="K149" s="408"/>
      <c r="L149" s="408"/>
      <c r="M149" s="408"/>
      <c r="N149" s="408"/>
      <c r="O149" s="408"/>
      <c r="P149" s="408"/>
      <c r="Q149" s="408"/>
      <c r="R149" s="408"/>
      <c r="S149" s="408"/>
      <c r="T149" s="408"/>
      <c r="U149" s="384"/>
      <c r="V149" s="384"/>
      <c r="W149" s="384"/>
      <c r="X149" s="384"/>
      <c r="Y149" s="404"/>
      <c r="Z149" s="405"/>
      <c r="AA149" s="391"/>
      <c r="AB149" s="392"/>
      <c r="AC149" s="392"/>
      <c r="AD149" s="393"/>
      <c r="AE149" s="376"/>
      <c r="AF149" s="377"/>
      <c r="AG149" s="377"/>
      <c r="AH149" s="377"/>
      <c r="AI149" s="378"/>
      <c r="AJ149" s="106"/>
      <c r="AK149" s="409"/>
      <c r="AL149" s="333"/>
      <c r="AM149" s="333"/>
      <c r="AN149" s="333"/>
      <c r="AO149" s="333"/>
      <c r="AP149" s="333"/>
      <c r="AQ149" s="333"/>
      <c r="AR149" s="333"/>
      <c r="AS149" s="333"/>
      <c r="AT149" s="333"/>
      <c r="AU149" s="333"/>
      <c r="AV149" s="333"/>
      <c r="AW149" s="334"/>
    </row>
    <row r="150" spans="1:49" ht="8.25" customHeight="1" x14ac:dyDescent="0.4">
      <c r="A150" s="394"/>
      <c r="B150" s="397"/>
      <c r="C150" s="406"/>
      <c r="D150" s="406"/>
      <c r="E150" s="406"/>
      <c r="F150" s="406"/>
      <c r="G150" s="406"/>
      <c r="H150" s="406"/>
      <c r="I150" s="406"/>
      <c r="J150" s="406"/>
      <c r="K150" s="406"/>
      <c r="L150" s="406"/>
      <c r="M150" s="406"/>
      <c r="N150" s="406"/>
      <c r="O150" s="406"/>
      <c r="P150" s="406"/>
      <c r="Q150" s="406"/>
      <c r="R150" s="406"/>
      <c r="S150" s="406"/>
      <c r="T150" s="406"/>
      <c r="U150" s="382"/>
      <c r="V150" s="382"/>
      <c r="W150" s="382"/>
      <c r="X150" s="382"/>
      <c r="Y150" s="400"/>
      <c r="Z150" s="401"/>
      <c r="AA150" s="385"/>
      <c r="AB150" s="386"/>
      <c r="AC150" s="386"/>
      <c r="AD150" s="387"/>
      <c r="AE150" s="370"/>
      <c r="AF150" s="371"/>
      <c r="AG150" s="371"/>
      <c r="AH150" s="371"/>
      <c r="AI150" s="372"/>
      <c r="AJ150" s="106"/>
      <c r="AK150" s="409"/>
      <c r="AL150" s="333"/>
      <c r="AM150" s="333"/>
      <c r="AN150" s="333"/>
      <c r="AO150" s="333"/>
      <c r="AP150" s="333"/>
      <c r="AQ150" s="333"/>
      <c r="AR150" s="333"/>
      <c r="AS150" s="333"/>
      <c r="AT150" s="333"/>
      <c r="AU150" s="333"/>
      <c r="AV150" s="333"/>
      <c r="AW150" s="334"/>
    </row>
    <row r="151" spans="1:49" ht="8.25" customHeight="1" x14ac:dyDescent="0.4">
      <c r="A151" s="395"/>
      <c r="B151" s="398"/>
      <c r="C151" s="407"/>
      <c r="D151" s="407"/>
      <c r="E151" s="407"/>
      <c r="F151" s="407"/>
      <c r="G151" s="407"/>
      <c r="H151" s="407"/>
      <c r="I151" s="407"/>
      <c r="J151" s="407"/>
      <c r="K151" s="407"/>
      <c r="L151" s="407"/>
      <c r="M151" s="407"/>
      <c r="N151" s="407"/>
      <c r="O151" s="407"/>
      <c r="P151" s="407"/>
      <c r="Q151" s="407"/>
      <c r="R151" s="407"/>
      <c r="S151" s="407"/>
      <c r="T151" s="407"/>
      <c r="U151" s="383"/>
      <c r="V151" s="383"/>
      <c r="W151" s="383"/>
      <c r="X151" s="383"/>
      <c r="Y151" s="402"/>
      <c r="Z151" s="403"/>
      <c r="AA151" s="388"/>
      <c r="AB151" s="389"/>
      <c r="AC151" s="389"/>
      <c r="AD151" s="390"/>
      <c r="AE151" s="373"/>
      <c r="AF151" s="374"/>
      <c r="AG151" s="374"/>
      <c r="AH151" s="374"/>
      <c r="AI151" s="375"/>
      <c r="AJ151" s="106"/>
      <c r="AK151" s="409"/>
      <c r="AL151" s="333"/>
      <c r="AM151" s="333"/>
      <c r="AN151" s="333"/>
      <c r="AO151" s="333"/>
      <c r="AP151" s="333"/>
      <c r="AQ151" s="333"/>
      <c r="AR151" s="333"/>
      <c r="AS151" s="333"/>
      <c r="AT151" s="333"/>
      <c r="AU151" s="333"/>
      <c r="AV151" s="333"/>
      <c r="AW151" s="334"/>
    </row>
    <row r="152" spans="1:49" ht="8.25" customHeight="1" x14ac:dyDescent="0.4">
      <c r="A152" s="396"/>
      <c r="B152" s="399"/>
      <c r="C152" s="408"/>
      <c r="D152" s="408"/>
      <c r="E152" s="408"/>
      <c r="F152" s="408"/>
      <c r="G152" s="408"/>
      <c r="H152" s="408"/>
      <c r="I152" s="408"/>
      <c r="J152" s="408"/>
      <c r="K152" s="408"/>
      <c r="L152" s="408"/>
      <c r="M152" s="408"/>
      <c r="N152" s="408"/>
      <c r="O152" s="408"/>
      <c r="P152" s="408"/>
      <c r="Q152" s="408"/>
      <c r="R152" s="408"/>
      <c r="S152" s="408"/>
      <c r="T152" s="408"/>
      <c r="U152" s="384"/>
      <c r="V152" s="384"/>
      <c r="W152" s="384"/>
      <c r="X152" s="384"/>
      <c r="Y152" s="404"/>
      <c r="Z152" s="405"/>
      <c r="AA152" s="391"/>
      <c r="AB152" s="392"/>
      <c r="AC152" s="392"/>
      <c r="AD152" s="393"/>
      <c r="AE152" s="376"/>
      <c r="AF152" s="377"/>
      <c r="AG152" s="377"/>
      <c r="AH152" s="377"/>
      <c r="AI152" s="378"/>
      <c r="AJ152" s="106"/>
      <c r="AK152" s="409"/>
      <c r="AL152" s="333"/>
      <c r="AM152" s="333"/>
      <c r="AN152" s="333"/>
      <c r="AO152" s="333"/>
      <c r="AP152" s="333"/>
      <c r="AQ152" s="333"/>
      <c r="AR152" s="333"/>
      <c r="AS152" s="333"/>
      <c r="AT152" s="333"/>
      <c r="AU152" s="333"/>
      <c r="AV152" s="333"/>
      <c r="AW152" s="334"/>
    </row>
    <row r="153" spans="1:49" ht="8.25" customHeight="1" x14ac:dyDescent="0.4">
      <c r="A153" s="394"/>
      <c r="B153" s="397"/>
      <c r="C153" s="406"/>
      <c r="D153" s="406"/>
      <c r="E153" s="406"/>
      <c r="F153" s="406"/>
      <c r="G153" s="406"/>
      <c r="H153" s="406"/>
      <c r="I153" s="406"/>
      <c r="J153" s="406"/>
      <c r="K153" s="406"/>
      <c r="L153" s="406"/>
      <c r="M153" s="406"/>
      <c r="N153" s="406"/>
      <c r="O153" s="406"/>
      <c r="P153" s="406"/>
      <c r="Q153" s="406"/>
      <c r="R153" s="406"/>
      <c r="S153" s="406"/>
      <c r="T153" s="406"/>
      <c r="U153" s="382"/>
      <c r="V153" s="382"/>
      <c r="W153" s="382"/>
      <c r="X153" s="382"/>
      <c r="Y153" s="400"/>
      <c r="Z153" s="401"/>
      <c r="AA153" s="385"/>
      <c r="AB153" s="386"/>
      <c r="AC153" s="386"/>
      <c r="AD153" s="387"/>
      <c r="AE153" s="370"/>
      <c r="AF153" s="371"/>
      <c r="AG153" s="371"/>
      <c r="AH153" s="371"/>
      <c r="AI153" s="372"/>
      <c r="AJ153" s="106"/>
      <c r="AK153" s="409"/>
      <c r="AL153" s="333"/>
      <c r="AM153" s="333"/>
      <c r="AN153" s="333"/>
      <c r="AO153" s="333"/>
      <c r="AP153" s="333"/>
      <c r="AQ153" s="333"/>
      <c r="AR153" s="333"/>
      <c r="AS153" s="333"/>
      <c r="AT153" s="333"/>
      <c r="AU153" s="333"/>
      <c r="AV153" s="333"/>
      <c r="AW153" s="334"/>
    </row>
    <row r="154" spans="1:49" ht="8.25" customHeight="1" x14ac:dyDescent="0.4">
      <c r="A154" s="395"/>
      <c r="B154" s="398"/>
      <c r="C154" s="407"/>
      <c r="D154" s="407"/>
      <c r="E154" s="407"/>
      <c r="F154" s="407"/>
      <c r="G154" s="407"/>
      <c r="H154" s="407"/>
      <c r="I154" s="407"/>
      <c r="J154" s="407"/>
      <c r="K154" s="407"/>
      <c r="L154" s="407"/>
      <c r="M154" s="407"/>
      <c r="N154" s="407"/>
      <c r="O154" s="407"/>
      <c r="P154" s="407"/>
      <c r="Q154" s="407"/>
      <c r="R154" s="407"/>
      <c r="S154" s="407"/>
      <c r="T154" s="407"/>
      <c r="U154" s="383"/>
      <c r="V154" s="383"/>
      <c r="W154" s="383"/>
      <c r="X154" s="383"/>
      <c r="Y154" s="402"/>
      <c r="Z154" s="403"/>
      <c r="AA154" s="388"/>
      <c r="AB154" s="389"/>
      <c r="AC154" s="389"/>
      <c r="AD154" s="390"/>
      <c r="AE154" s="373"/>
      <c r="AF154" s="374"/>
      <c r="AG154" s="374"/>
      <c r="AH154" s="374"/>
      <c r="AI154" s="375"/>
      <c r="AJ154" s="106"/>
      <c r="AK154" s="409"/>
      <c r="AL154" s="333"/>
      <c r="AM154" s="333"/>
      <c r="AN154" s="333"/>
      <c r="AO154" s="333"/>
      <c r="AP154" s="333"/>
      <c r="AQ154" s="333"/>
      <c r="AR154" s="333"/>
      <c r="AS154" s="333"/>
      <c r="AT154" s="333"/>
      <c r="AU154" s="333"/>
      <c r="AV154" s="333"/>
      <c r="AW154" s="334"/>
    </row>
    <row r="155" spans="1:49" ht="8.25" customHeight="1" x14ac:dyDescent="0.4">
      <c r="A155" s="396"/>
      <c r="B155" s="399"/>
      <c r="C155" s="408"/>
      <c r="D155" s="408"/>
      <c r="E155" s="408"/>
      <c r="F155" s="408"/>
      <c r="G155" s="408"/>
      <c r="H155" s="408"/>
      <c r="I155" s="408"/>
      <c r="J155" s="408"/>
      <c r="K155" s="408"/>
      <c r="L155" s="408"/>
      <c r="M155" s="408"/>
      <c r="N155" s="408"/>
      <c r="O155" s="408"/>
      <c r="P155" s="408"/>
      <c r="Q155" s="408"/>
      <c r="R155" s="408"/>
      <c r="S155" s="408"/>
      <c r="T155" s="408"/>
      <c r="U155" s="384"/>
      <c r="V155" s="384"/>
      <c r="W155" s="384"/>
      <c r="X155" s="384"/>
      <c r="Y155" s="404"/>
      <c r="Z155" s="405"/>
      <c r="AA155" s="391"/>
      <c r="AB155" s="392"/>
      <c r="AC155" s="392"/>
      <c r="AD155" s="393"/>
      <c r="AE155" s="376"/>
      <c r="AF155" s="377"/>
      <c r="AG155" s="377"/>
      <c r="AH155" s="377"/>
      <c r="AI155" s="378"/>
      <c r="AJ155" s="106"/>
      <c r="AK155" s="409"/>
      <c r="AL155" s="333"/>
      <c r="AM155" s="333"/>
      <c r="AN155" s="333"/>
      <c r="AO155" s="333"/>
      <c r="AP155" s="333"/>
      <c r="AQ155" s="333"/>
      <c r="AR155" s="333"/>
      <c r="AS155" s="333"/>
      <c r="AT155" s="333"/>
      <c r="AU155" s="333"/>
      <c r="AV155" s="333"/>
      <c r="AW155" s="334"/>
    </row>
    <row r="156" spans="1:49" ht="8.25" customHeight="1" x14ac:dyDescent="0.4">
      <c r="A156" s="394"/>
      <c r="B156" s="397"/>
      <c r="C156" s="406"/>
      <c r="D156" s="406"/>
      <c r="E156" s="406"/>
      <c r="F156" s="406"/>
      <c r="G156" s="406"/>
      <c r="H156" s="406"/>
      <c r="I156" s="406"/>
      <c r="J156" s="406"/>
      <c r="K156" s="406"/>
      <c r="L156" s="406"/>
      <c r="M156" s="406"/>
      <c r="N156" s="406"/>
      <c r="O156" s="406"/>
      <c r="P156" s="406"/>
      <c r="Q156" s="406"/>
      <c r="R156" s="406"/>
      <c r="S156" s="406"/>
      <c r="T156" s="406"/>
      <c r="U156" s="382"/>
      <c r="V156" s="382"/>
      <c r="W156" s="382"/>
      <c r="X156" s="382"/>
      <c r="Y156" s="400"/>
      <c r="Z156" s="401"/>
      <c r="AA156" s="385"/>
      <c r="AB156" s="386"/>
      <c r="AC156" s="386"/>
      <c r="AD156" s="387"/>
      <c r="AE156" s="370"/>
      <c r="AF156" s="371"/>
      <c r="AG156" s="371"/>
      <c r="AH156" s="371"/>
      <c r="AI156" s="372"/>
      <c r="AJ156" s="106"/>
      <c r="AK156" s="409"/>
      <c r="AL156" s="333"/>
      <c r="AM156" s="333"/>
      <c r="AN156" s="333"/>
      <c r="AO156" s="333"/>
      <c r="AP156" s="333"/>
      <c r="AQ156" s="333"/>
      <c r="AR156" s="333"/>
      <c r="AS156" s="333"/>
      <c r="AT156" s="333"/>
      <c r="AU156" s="333"/>
      <c r="AV156" s="333"/>
      <c r="AW156" s="334"/>
    </row>
    <row r="157" spans="1:49" ht="8.25" customHeight="1" x14ac:dyDescent="0.4">
      <c r="A157" s="395"/>
      <c r="B157" s="398"/>
      <c r="C157" s="407"/>
      <c r="D157" s="407"/>
      <c r="E157" s="407"/>
      <c r="F157" s="407"/>
      <c r="G157" s="407"/>
      <c r="H157" s="407"/>
      <c r="I157" s="407"/>
      <c r="J157" s="407"/>
      <c r="K157" s="407"/>
      <c r="L157" s="407"/>
      <c r="M157" s="407"/>
      <c r="N157" s="407"/>
      <c r="O157" s="407"/>
      <c r="P157" s="407"/>
      <c r="Q157" s="407"/>
      <c r="R157" s="407"/>
      <c r="S157" s="407"/>
      <c r="T157" s="407"/>
      <c r="U157" s="383"/>
      <c r="V157" s="383"/>
      <c r="W157" s="383"/>
      <c r="X157" s="383"/>
      <c r="Y157" s="402"/>
      <c r="Z157" s="403"/>
      <c r="AA157" s="388"/>
      <c r="AB157" s="389"/>
      <c r="AC157" s="389"/>
      <c r="AD157" s="390"/>
      <c r="AE157" s="373"/>
      <c r="AF157" s="374"/>
      <c r="AG157" s="374"/>
      <c r="AH157" s="374"/>
      <c r="AI157" s="375"/>
      <c r="AJ157" s="106"/>
      <c r="AK157" s="409"/>
      <c r="AL157" s="333"/>
      <c r="AM157" s="333"/>
      <c r="AN157" s="333"/>
      <c r="AO157" s="333"/>
      <c r="AP157" s="333"/>
      <c r="AQ157" s="333"/>
      <c r="AR157" s="333"/>
      <c r="AS157" s="333"/>
      <c r="AT157" s="333"/>
      <c r="AU157" s="333"/>
      <c r="AV157" s="333"/>
      <c r="AW157" s="334"/>
    </row>
    <row r="158" spans="1:49" ht="8.25" customHeight="1" x14ac:dyDescent="0.4">
      <c r="A158" s="396"/>
      <c r="B158" s="399"/>
      <c r="C158" s="408"/>
      <c r="D158" s="408"/>
      <c r="E158" s="408"/>
      <c r="F158" s="408"/>
      <c r="G158" s="408"/>
      <c r="H158" s="408"/>
      <c r="I158" s="408"/>
      <c r="J158" s="408"/>
      <c r="K158" s="408"/>
      <c r="L158" s="408"/>
      <c r="M158" s="408"/>
      <c r="N158" s="408"/>
      <c r="O158" s="408"/>
      <c r="P158" s="408"/>
      <c r="Q158" s="408"/>
      <c r="R158" s="408"/>
      <c r="S158" s="408"/>
      <c r="T158" s="408"/>
      <c r="U158" s="384"/>
      <c r="V158" s="384"/>
      <c r="W158" s="384"/>
      <c r="X158" s="384"/>
      <c r="Y158" s="404"/>
      <c r="Z158" s="405"/>
      <c r="AA158" s="391"/>
      <c r="AB158" s="392"/>
      <c r="AC158" s="392"/>
      <c r="AD158" s="393"/>
      <c r="AE158" s="376"/>
      <c r="AF158" s="377"/>
      <c r="AG158" s="377"/>
      <c r="AH158" s="377"/>
      <c r="AI158" s="378"/>
      <c r="AJ158" s="106"/>
      <c r="AK158" s="409"/>
      <c r="AL158" s="333"/>
      <c r="AM158" s="333"/>
      <c r="AN158" s="333"/>
      <c r="AO158" s="333"/>
      <c r="AP158" s="333"/>
      <c r="AQ158" s="333"/>
      <c r="AR158" s="333"/>
      <c r="AS158" s="333"/>
      <c r="AT158" s="333"/>
      <c r="AU158" s="333"/>
      <c r="AV158" s="333"/>
      <c r="AW158" s="334"/>
    </row>
    <row r="159" spans="1:49" ht="8.25" customHeight="1" x14ac:dyDescent="0.4">
      <c r="A159" s="394"/>
      <c r="B159" s="397"/>
      <c r="C159" s="406"/>
      <c r="D159" s="406"/>
      <c r="E159" s="406"/>
      <c r="F159" s="406"/>
      <c r="G159" s="406"/>
      <c r="H159" s="406"/>
      <c r="I159" s="406"/>
      <c r="J159" s="406"/>
      <c r="K159" s="406"/>
      <c r="L159" s="406"/>
      <c r="M159" s="406"/>
      <c r="N159" s="406"/>
      <c r="O159" s="406"/>
      <c r="P159" s="406"/>
      <c r="Q159" s="406"/>
      <c r="R159" s="406"/>
      <c r="S159" s="406"/>
      <c r="T159" s="406"/>
      <c r="U159" s="382"/>
      <c r="V159" s="382"/>
      <c r="W159" s="382"/>
      <c r="X159" s="382"/>
      <c r="Y159" s="400"/>
      <c r="Z159" s="401"/>
      <c r="AA159" s="385"/>
      <c r="AB159" s="386"/>
      <c r="AC159" s="386"/>
      <c r="AD159" s="387"/>
      <c r="AE159" s="370"/>
      <c r="AF159" s="371"/>
      <c r="AG159" s="371"/>
      <c r="AH159" s="371"/>
      <c r="AI159" s="372"/>
      <c r="AJ159" s="106"/>
      <c r="AK159" s="409"/>
      <c r="AL159" s="333"/>
      <c r="AM159" s="333"/>
      <c r="AN159" s="333"/>
      <c r="AO159" s="333"/>
      <c r="AP159" s="333"/>
      <c r="AQ159" s="333"/>
      <c r="AR159" s="333"/>
      <c r="AS159" s="333"/>
      <c r="AT159" s="333"/>
      <c r="AU159" s="333"/>
      <c r="AV159" s="333"/>
      <c r="AW159" s="334"/>
    </row>
    <row r="160" spans="1:49" ht="8.25" customHeight="1" x14ac:dyDescent="0.4">
      <c r="A160" s="395"/>
      <c r="B160" s="398"/>
      <c r="C160" s="407"/>
      <c r="D160" s="407"/>
      <c r="E160" s="407"/>
      <c r="F160" s="407"/>
      <c r="G160" s="407"/>
      <c r="H160" s="407"/>
      <c r="I160" s="407"/>
      <c r="J160" s="407"/>
      <c r="K160" s="407"/>
      <c r="L160" s="407"/>
      <c r="M160" s="407"/>
      <c r="N160" s="407"/>
      <c r="O160" s="407"/>
      <c r="P160" s="407"/>
      <c r="Q160" s="407"/>
      <c r="R160" s="407"/>
      <c r="S160" s="407"/>
      <c r="T160" s="407"/>
      <c r="U160" s="383"/>
      <c r="V160" s="383"/>
      <c r="W160" s="383"/>
      <c r="X160" s="383"/>
      <c r="Y160" s="402"/>
      <c r="Z160" s="403"/>
      <c r="AA160" s="388"/>
      <c r="AB160" s="389"/>
      <c r="AC160" s="389"/>
      <c r="AD160" s="390"/>
      <c r="AE160" s="373"/>
      <c r="AF160" s="374"/>
      <c r="AG160" s="374"/>
      <c r="AH160" s="374"/>
      <c r="AI160" s="375"/>
      <c r="AJ160" s="106"/>
      <c r="AK160" s="409"/>
      <c r="AL160" s="333"/>
      <c r="AM160" s="333"/>
      <c r="AN160" s="333"/>
      <c r="AO160" s="333"/>
      <c r="AP160" s="333"/>
      <c r="AQ160" s="333"/>
      <c r="AR160" s="333"/>
      <c r="AS160" s="333"/>
      <c r="AT160" s="333"/>
      <c r="AU160" s="333"/>
      <c r="AV160" s="333"/>
      <c r="AW160" s="334"/>
    </row>
    <row r="161" spans="1:49" ht="8.25" customHeight="1" x14ac:dyDescent="0.4">
      <c r="A161" s="396"/>
      <c r="B161" s="399"/>
      <c r="C161" s="408"/>
      <c r="D161" s="408"/>
      <c r="E161" s="408"/>
      <c r="F161" s="408"/>
      <c r="G161" s="408"/>
      <c r="H161" s="408"/>
      <c r="I161" s="408"/>
      <c r="J161" s="408"/>
      <c r="K161" s="408"/>
      <c r="L161" s="408"/>
      <c r="M161" s="408"/>
      <c r="N161" s="408"/>
      <c r="O161" s="408"/>
      <c r="P161" s="408"/>
      <c r="Q161" s="408"/>
      <c r="R161" s="408"/>
      <c r="S161" s="408"/>
      <c r="T161" s="408"/>
      <c r="U161" s="384"/>
      <c r="V161" s="384"/>
      <c r="W161" s="384"/>
      <c r="X161" s="384"/>
      <c r="Y161" s="404"/>
      <c r="Z161" s="405"/>
      <c r="AA161" s="391"/>
      <c r="AB161" s="392"/>
      <c r="AC161" s="392"/>
      <c r="AD161" s="393"/>
      <c r="AE161" s="376"/>
      <c r="AF161" s="377"/>
      <c r="AG161" s="377"/>
      <c r="AH161" s="377"/>
      <c r="AI161" s="378"/>
      <c r="AJ161" s="106"/>
      <c r="AK161" s="409"/>
      <c r="AL161" s="333"/>
      <c r="AM161" s="333"/>
      <c r="AN161" s="333"/>
      <c r="AO161" s="333"/>
      <c r="AP161" s="333"/>
      <c r="AQ161" s="333"/>
      <c r="AR161" s="333"/>
      <c r="AS161" s="333"/>
      <c r="AT161" s="333"/>
      <c r="AU161" s="333"/>
      <c r="AV161" s="333"/>
      <c r="AW161" s="334"/>
    </row>
    <row r="162" spans="1:49" ht="8.25" customHeight="1" x14ac:dyDescent="0.4">
      <c r="A162" s="394"/>
      <c r="B162" s="397"/>
      <c r="C162" s="406"/>
      <c r="D162" s="406"/>
      <c r="E162" s="406"/>
      <c r="F162" s="406"/>
      <c r="G162" s="406"/>
      <c r="H162" s="406"/>
      <c r="I162" s="406"/>
      <c r="J162" s="406"/>
      <c r="K162" s="406"/>
      <c r="L162" s="406"/>
      <c r="M162" s="406"/>
      <c r="N162" s="406"/>
      <c r="O162" s="406"/>
      <c r="P162" s="406"/>
      <c r="Q162" s="406"/>
      <c r="R162" s="406"/>
      <c r="S162" s="406"/>
      <c r="T162" s="406"/>
      <c r="U162" s="382"/>
      <c r="V162" s="382"/>
      <c r="W162" s="382"/>
      <c r="X162" s="382"/>
      <c r="Y162" s="400"/>
      <c r="Z162" s="401"/>
      <c r="AA162" s="385"/>
      <c r="AB162" s="386"/>
      <c r="AC162" s="386"/>
      <c r="AD162" s="387"/>
      <c r="AE162" s="370"/>
      <c r="AF162" s="371"/>
      <c r="AG162" s="371"/>
      <c r="AH162" s="371"/>
      <c r="AI162" s="372"/>
      <c r="AJ162" s="106"/>
      <c r="AK162" s="409"/>
      <c r="AL162" s="333"/>
      <c r="AM162" s="333"/>
      <c r="AN162" s="333"/>
      <c r="AO162" s="333"/>
      <c r="AP162" s="333"/>
      <c r="AQ162" s="333"/>
      <c r="AR162" s="333"/>
      <c r="AS162" s="333"/>
      <c r="AT162" s="333"/>
      <c r="AU162" s="333"/>
      <c r="AV162" s="333"/>
      <c r="AW162" s="334"/>
    </row>
    <row r="163" spans="1:49" ht="8.25" customHeight="1" x14ac:dyDescent="0.4">
      <c r="A163" s="395"/>
      <c r="B163" s="398"/>
      <c r="C163" s="407"/>
      <c r="D163" s="407"/>
      <c r="E163" s="407"/>
      <c r="F163" s="407"/>
      <c r="G163" s="407"/>
      <c r="H163" s="407"/>
      <c r="I163" s="407"/>
      <c r="J163" s="407"/>
      <c r="K163" s="407"/>
      <c r="L163" s="407"/>
      <c r="M163" s="407"/>
      <c r="N163" s="407"/>
      <c r="O163" s="407"/>
      <c r="P163" s="407"/>
      <c r="Q163" s="407"/>
      <c r="R163" s="407"/>
      <c r="S163" s="407"/>
      <c r="T163" s="407"/>
      <c r="U163" s="383"/>
      <c r="V163" s="383"/>
      <c r="W163" s="383"/>
      <c r="X163" s="383"/>
      <c r="Y163" s="402"/>
      <c r="Z163" s="403"/>
      <c r="AA163" s="388"/>
      <c r="AB163" s="389"/>
      <c r="AC163" s="389"/>
      <c r="AD163" s="390"/>
      <c r="AE163" s="373"/>
      <c r="AF163" s="374"/>
      <c r="AG163" s="374"/>
      <c r="AH163" s="374"/>
      <c r="AI163" s="375"/>
      <c r="AJ163" s="106"/>
      <c r="AK163" s="409"/>
      <c r="AL163" s="333"/>
      <c r="AM163" s="333"/>
      <c r="AN163" s="333"/>
      <c r="AO163" s="333"/>
      <c r="AP163" s="333"/>
      <c r="AQ163" s="333"/>
      <c r="AR163" s="333"/>
      <c r="AS163" s="333"/>
      <c r="AT163" s="333"/>
      <c r="AU163" s="333"/>
      <c r="AV163" s="333"/>
      <c r="AW163" s="334"/>
    </row>
    <row r="164" spans="1:49" ht="8.25" customHeight="1" x14ac:dyDescent="0.4">
      <c r="A164" s="396"/>
      <c r="B164" s="399"/>
      <c r="C164" s="408"/>
      <c r="D164" s="408"/>
      <c r="E164" s="408"/>
      <c r="F164" s="408"/>
      <c r="G164" s="408"/>
      <c r="H164" s="408"/>
      <c r="I164" s="408"/>
      <c r="J164" s="408"/>
      <c r="K164" s="408"/>
      <c r="L164" s="408"/>
      <c r="M164" s="408"/>
      <c r="N164" s="408"/>
      <c r="O164" s="408"/>
      <c r="P164" s="408"/>
      <c r="Q164" s="408"/>
      <c r="R164" s="408"/>
      <c r="S164" s="408"/>
      <c r="T164" s="408"/>
      <c r="U164" s="384"/>
      <c r="V164" s="384"/>
      <c r="W164" s="384"/>
      <c r="X164" s="384"/>
      <c r="Y164" s="404"/>
      <c r="Z164" s="405"/>
      <c r="AA164" s="391"/>
      <c r="AB164" s="392"/>
      <c r="AC164" s="392"/>
      <c r="AD164" s="393"/>
      <c r="AE164" s="376"/>
      <c r="AF164" s="377"/>
      <c r="AG164" s="377"/>
      <c r="AH164" s="377"/>
      <c r="AI164" s="378"/>
      <c r="AJ164" s="106"/>
      <c r="AK164" s="409"/>
      <c r="AL164" s="333"/>
      <c r="AM164" s="333"/>
      <c r="AN164" s="333"/>
      <c r="AO164" s="333"/>
      <c r="AP164" s="333"/>
      <c r="AQ164" s="333"/>
      <c r="AR164" s="333"/>
      <c r="AS164" s="333"/>
      <c r="AT164" s="333"/>
      <c r="AU164" s="333"/>
      <c r="AV164" s="333"/>
      <c r="AW164" s="334"/>
    </row>
    <row r="165" spans="1:49" ht="8.25" customHeight="1" x14ac:dyDescent="0.4">
      <c r="A165" s="394"/>
      <c r="B165" s="397"/>
      <c r="C165" s="406"/>
      <c r="D165" s="406"/>
      <c r="E165" s="406"/>
      <c r="F165" s="406"/>
      <c r="G165" s="406"/>
      <c r="H165" s="406"/>
      <c r="I165" s="406"/>
      <c r="J165" s="406"/>
      <c r="K165" s="406"/>
      <c r="L165" s="406"/>
      <c r="M165" s="406"/>
      <c r="N165" s="406"/>
      <c r="O165" s="406"/>
      <c r="P165" s="406"/>
      <c r="Q165" s="406"/>
      <c r="R165" s="406"/>
      <c r="S165" s="406"/>
      <c r="T165" s="406"/>
      <c r="U165" s="382"/>
      <c r="V165" s="382"/>
      <c r="W165" s="382"/>
      <c r="X165" s="382"/>
      <c r="Y165" s="400"/>
      <c r="Z165" s="401"/>
      <c r="AA165" s="385"/>
      <c r="AB165" s="386"/>
      <c r="AC165" s="386"/>
      <c r="AD165" s="387"/>
      <c r="AE165" s="370"/>
      <c r="AF165" s="371"/>
      <c r="AG165" s="371"/>
      <c r="AH165" s="371"/>
      <c r="AI165" s="372"/>
      <c r="AJ165" s="106"/>
      <c r="AK165" s="409"/>
      <c r="AL165" s="333"/>
      <c r="AM165" s="333"/>
      <c r="AN165" s="333"/>
      <c r="AO165" s="333"/>
      <c r="AP165" s="333"/>
      <c r="AQ165" s="333"/>
      <c r="AR165" s="333"/>
      <c r="AS165" s="333"/>
      <c r="AT165" s="333"/>
      <c r="AU165" s="333"/>
      <c r="AV165" s="333"/>
      <c r="AW165" s="334"/>
    </row>
    <row r="166" spans="1:49" ht="8.25" customHeight="1" x14ac:dyDescent="0.4">
      <c r="A166" s="395"/>
      <c r="B166" s="398"/>
      <c r="C166" s="407"/>
      <c r="D166" s="407"/>
      <c r="E166" s="407"/>
      <c r="F166" s="407"/>
      <c r="G166" s="407"/>
      <c r="H166" s="407"/>
      <c r="I166" s="407"/>
      <c r="J166" s="407"/>
      <c r="K166" s="407"/>
      <c r="L166" s="407"/>
      <c r="M166" s="407"/>
      <c r="N166" s="407"/>
      <c r="O166" s="407"/>
      <c r="P166" s="407"/>
      <c r="Q166" s="407"/>
      <c r="R166" s="407"/>
      <c r="S166" s="407"/>
      <c r="T166" s="407"/>
      <c r="U166" s="383"/>
      <c r="V166" s="383"/>
      <c r="W166" s="383"/>
      <c r="X166" s="383"/>
      <c r="Y166" s="402"/>
      <c r="Z166" s="403"/>
      <c r="AA166" s="388"/>
      <c r="AB166" s="389"/>
      <c r="AC166" s="389"/>
      <c r="AD166" s="390"/>
      <c r="AE166" s="373"/>
      <c r="AF166" s="374"/>
      <c r="AG166" s="374"/>
      <c r="AH166" s="374"/>
      <c r="AI166" s="375"/>
      <c r="AJ166" s="106"/>
      <c r="AK166" s="409"/>
      <c r="AL166" s="333"/>
      <c r="AM166" s="333"/>
      <c r="AN166" s="333"/>
      <c r="AO166" s="333"/>
      <c r="AP166" s="333"/>
      <c r="AQ166" s="333"/>
      <c r="AR166" s="333"/>
      <c r="AS166" s="333"/>
      <c r="AT166" s="333"/>
      <c r="AU166" s="333"/>
      <c r="AV166" s="333"/>
      <c r="AW166" s="334"/>
    </row>
    <row r="167" spans="1:49" ht="8.25" customHeight="1" x14ac:dyDescent="0.4">
      <c r="A167" s="396"/>
      <c r="B167" s="399"/>
      <c r="C167" s="408"/>
      <c r="D167" s="408"/>
      <c r="E167" s="408"/>
      <c r="F167" s="408"/>
      <c r="G167" s="408"/>
      <c r="H167" s="408"/>
      <c r="I167" s="408"/>
      <c r="J167" s="408"/>
      <c r="K167" s="408"/>
      <c r="L167" s="408"/>
      <c r="M167" s="408"/>
      <c r="N167" s="408"/>
      <c r="O167" s="408"/>
      <c r="P167" s="408"/>
      <c r="Q167" s="408"/>
      <c r="R167" s="408"/>
      <c r="S167" s="408"/>
      <c r="T167" s="408"/>
      <c r="U167" s="384"/>
      <c r="V167" s="384"/>
      <c r="W167" s="384"/>
      <c r="X167" s="384"/>
      <c r="Y167" s="404"/>
      <c r="Z167" s="405"/>
      <c r="AA167" s="391"/>
      <c r="AB167" s="392"/>
      <c r="AC167" s="392"/>
      <c r="AD167" s="393"/>
      <c r="AE167" s="376"/>
      <c r="AF167" s="377"/>
      <c r="AG167" s="377"/>
      <c r="AH167" s="377"/>
      <c r="AI167" s="378"/>
      <c r="AJ167" s="106"/>
      <c r="AK167" s="409"/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3"/>
      <c r="AV167" s="333"/>
      <c r="AW167" s="334"/>
    </row>
    <row r="168" spans="1:49" ht="8.25" customHeight="1" x14ac:dyDescent="0.4">
      <c r="A168" s="394"/>
      <c r="B168" s="397"/>
      <c r="C168" s="342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343"/>
      <c r="P168" s="343"/>
      <c r="Q168" s="343"/>
      <c r="R168" s="343"/>
      <c r="S168" s="343"/>
      <c r="T168" s="344"/>
      <c r="U168" s="382"/>
      <c r="V168" s="382"/>
      <c r="W168" s="382"/>
      <c r="X168" s="382"/>
      <c r="Y168" s="400"/>
      <c r="Z168" s="401"/>
      <c r="AA168" s="385"/>
      <c r="AB168" s="386"/>
      <c r="AC168" s="386"/>
      <c r="AD168" s="387"/>
      <c r="AE168" s="370"/>
      <c r="AF168" s="371"/>
      <c r="AG168" s="371"/>
      <c r="AH168" s="371"/>
      <c r="AI168" s="372"/>
      <c r="AJ168" s="106"/>
      <c r="AK168" s="409"/>
      <c r="AL168" s="333"/>
      <c r="AM168" s="333"/>
      <c r="AN168" s="333"/>
      <c r="AO168" s="333"/>
      <c r="AP168" s="333"/>
      <c r="AQ168" s="333"/>
      <c r="AR168" s="333"/>
      <c r="AS168" s="333"/>
      <c r="AT168" s="333"/>
      <c r="AU168" s="333"/>
      <c r="AV168" s="333"/>
      <c r="AW168" s="334"/>
    </row>
    <row r="169" spans="1:49" ht="8.25" customHeight="1" x14ac:dyDescent="0.4">
      <c r="A169" s="395"/>
      <c r="B169" s="398"/>
      <c r="C169" s="345"/>
      <c r="D169" s="346"/>
      <c r="E169" s="346"/>
      <c r="F169" s="346"/>
      <c r="G169" s="346"/>
      <c r="H169" s="346"/>
      <c r="I169" s="346"/>
      <c r="J169" s="346"/>
      <c r="K169" s="346"/>
      <c r="L169" s="346"/>
      <c r="M169" s="346"/>
      <c r="N169" s="346"/>
      <c r="O169" s="346"/>
      <c r="P169" s="346"/>
      <c r="Q169" s="346"/>
      <c r="R169" s="346"/>
      <c r="S169" s="346"/>
      <c r="T169" s="347"/>
      <c r="U169" s="383"/>
      <c r="V169" s="383"/>
      <c r="W169" s="383"/>
      <c r="X169" s="383"/>
      <c r="Y169" s="402"/>
      <c r="Z169" s="403"/>
      <c r="AA169" s="388"/>
      <c r="AB169" s="389"/>
      <c r="AC169" s="389"/>
      <c r="AD169" s="390"/>
      <c r="AE169" s="373"/>
      <c r="AF169" s="374"/>
      <c r="AG169" s="374"/>
      <c r="AH169" s="374"/>
      <c r="AI169" s="375"/>
      <c r="AJ169" s="106"/>
      <c r="AK169" s="409"/>
      <c r="AL169" s="333"/>
      <c r="AM169" s="333"/>
      <c r="AN169" s="333"/>
      <c r="AO169" s="333"/>
      <c r="AP169" s="333"/>
      <c r="AQ169" s="333"/>
      <c r="AR169" s="333"/>
      <c r="AS169" s="333"/>
      <c r="AT169" s="333"/>
      <c r="AU169" s="333"/>
      <c r="AV169" s="333"/>
      <c r="AW169" s="334"/>
    </row>
    <row r="170" spans="1:49" ht="8.25" customHeight="1" x14ac:dyDescent="0.4">
      <c r="A170" s="396"/>
      <c r="B170" s="399"/>
      <c r="C170" s="379"/>
      <c r="D170" s="380"/>
      <c r="E170" s="380"/>
      <c r="F170" s="380"/>
      <c r="G170" s="380"/>
      <c r="H170" s="380"/>
      <c r="I170" s="380"/>
      <c r="J170" s="380"/>
      <c r="K170" s="380"/>
      <c r="L170" s="380"/>
      <c r="M170" s="380"/>
      <c r="N170" s="380"/>
      <c r="O170" s="380"/>
      <c r="P170" s="380"/>
      <c r="Q170" s="380"/>
      <c r="R170" s="380"/>
      <c r="S170" s="380"/>
      <c r="T170" s="381"/>
      <c r="U170" s="384"/>
      <c r="V170" s="384"/>
      <c r="W170" s="384"/>
      <c r="X170" s="384"/>
      <c r="Y170" s="404"/>
      <c r="Z170" s="405"/>
      <c r="AA170" s="391"/>
      <c r="AB170" s="392"/>
      <c r="AC170" s="392"/>
      <c r="AD170" s="393"/>
      <c r="AE170" s="376"/>
      <c r="AF170" s="377"/>
      <c r="AG170" s="377"/>
      <c r="AH170" s="377"/>
      <c r="AI170" s="378"/>
      <c r="AJ170" s="106"/>
      <c r="AK170" s="409"/>
      <c r="AL170" s="333"/>
      <c r="AM170" s="333"/>
      <c r="AN170" s="333"/>
      <c r="AO170" s="333"/>
      <c r="AP170" s="333"/>
      <c r="AQ170" s="333"/>
      <c r="AR170" s="333"/>
      <c r="AS170" s="333"/>
      <c r="AT170" s="333"/>
      <c r="AU170" s="333"/>
      <c r="AV170" s="333"/>
      <c r="AW170" s="334"/>
    </row>
    <row r="171" spans="1:49" ht="8.25" customHeight="1" x14ac:dyDescent="0.4">
      <c r="A171" s="394"/>
      <c r="B171" s="397"/>
      <c r="C171" s="342"/>
      <c r="D171" s="343"/>
      <c r="E171" s="343"/>
      <c r="F171" s="343"/>
      <c r="G171" s="343"/>
      <c r="H171" s="343"/>
      <c r="I171" s="343"/>
      <c r="J171" s="343"/>
      <c r="K171" s="343"/>
      <c r="L171" s="343"/>
      <c r="M171" s="343"/>
      <c r="N171" s="343"/>
      <c r="O171" s="343"/>
      <c r="P171" s="343"/>
      <c r="Q171" s="343"/>
      <c r="R171" s="343"/>
      <c r="S171" s="343"/>
      <c r="T171" s="344"/>
      <c r="U171" s="382"/>
      <c r="V171" s="382"/>
      <c r="W171" s="382"/>
      <c r="X171" s="382"/>
      <c r="Y171" s="360"/>
      <c r="Z171" s="361"/>
      <c r="AA171" s="385"/>
      <c r="AB171" s="386"/>
      <c r="AC171" s="386"/>
      <c r="AD171" s="387"/>
      <c r="AE171" s="370"/>
      <c r="AF171" s="371"/>
      <c r="AG171" s="371"/>
      <c r="AH171" s="371"/>
      <c r="AI171" s="372"/>
      <c r="AJ171" s="106"/>
      <c r="AK171" s="409"/>
      <c r="AL171" s="333"/>
      <c r="AM171" s="333"/>
      <c r="AN171" s="333"/>
      <c r="AO171" s="333"/>
      <c r="AP171" s="333"/>
      <c r="AQ171" s="333"/>
      <c r="AR171" s="333"/>
      <c r="AS171" s="333"/>
      <c r="AT171" s="333"/>
      <c r="AU171" s="333"/>
      <c r="AV171" s="333"/>
      <c r="AW171" s="334"/>
    </row>
    <row r="172" spans="1:49" ht="8.25" customHeight="1" x14ac:dyDescent="0.4">
      <c r="A172" s="395"/>
      <c r="B172" s="398"/>
      <c r="C172" s="345"/>
      <c r="D172" s="346"/>
      <c r="E172" s="346"/>
      <c r="F172" s="346"/>
      <c r="G172" s="346"/>
      <c r="H172" s="346"/>
      <c r="I172" s="346"/>
      <c r="J172" s="346"/>
      <c r="K172" s="346"/>
      <c r="L172" s="346"/>
      <c r="M172" s="346"/>
      <c r="N172" s="346"/>
      <c r="O172" s="346"/>
      <c r="P172" s="346"/>
      <c r="Q172" s="346"/>
      <c r="R172" s="346"/>
      <c r="S172" s="346"/>
      <c r="T172" s="347"/>
      <c r="U172" s="383"/>
      <c r="V172" s="383"/>
      <c r="W172" s="383"/>
      <c r="X172" s="383"/>
      <c r="Y172" s="360"/>
      <c r="Z172" s="361"/>
      <c r="AA172" s="388"/>
      <c r="AB172" s="389"/>
      <c r="AC172" s="389"/>
      <c r="AD172" s="390"/>
      <c r="AE172" s="373"/>
      <c r="AF172" s="374"/>
      <c r="AG172" s="374"/>
      <c r="AH172" s="374"/>
      <c r="AI172" s="375"/>
      <c r="AJ172" s="106"/>
      <c r="AK172" s="332"/>
      <c r="AL172" s="410"/>
      <c r="AM172" s="410"/>
      <c r="AN172" s="410"/>
      <c r="AO172" s="410"/>
      <c r="AP172" s="410"/>
      <c r="AQ172" s="410"/>
      <c r="AR172" s="410"/>
      <c r="AS172" s="410"/>
      <c r="AT172" s="410"/>
      <c r="AU172" s="410"/>
      <c r="AV172" s="410"/>
      <c r="AW172" s="411"/>
    </row>
    <row r="173" spans="1:49" ht="8.25" customHeight="1" x14ac:dyDescent="0.4">
      <c r="A173" s="396"/>
      <c r="B173" s="399"/>
      <c r="C173" s="379"/>
      <c r="D173" s="380"/>
      <c r="E173" s="380"/>
      <c r="F173" s="380"/>
      <c r="G173" s="380"/>
      <c r="H173" s="380"/>
      <c r="I173" s="380"/>
      <c r="J173" s="380"/>
      <c r="K173" s="380"/>
      <c r="L173" s="380"/>
      <c r="M173" s="380"/>
      <c r="N173" s="380"/>
      <c r="O173" s="380"/>
      <c r="P173" s="380"/>
      <c r="Q173" s="380"/>
      <c r="R173" s="380"/>
      <c r="S173" s="380"/>
      <c r="T173" s="381"/>
      <c r="U173" s="384"/>
      <c r="V173" s="384"/>
      <c r="W173" s="384"/>
      <c r="X173" s="384"/>
      <c r="Y173" s="360"/>
      <c r="Z173" s="361"/>
      <c r="AA173" s="391"/>
      <c r="AB173" s="392"/>
      <c r="AC173" s="392"/>
      <c r="AD173" s="393"/>
      <c r="AE173" s="376"/>
      <c r="AF173" s="377"/>
      <c r="AG173" s="377"/>
      <c r="AH173" s="377"/>
      <c r="AI173" s="378"/>
      <c r="AJ173" s="106"/>
      <c r="AK173" s="332"/>
      <c r="AL173" s="333"/>
      <c r="AM173" s="333"/>
      <c r="AN173" s="333"/>
      <c r="AO173" s="333"/>
      <c r="AP173" s="333"/>
      <c r="AQ173" s="333"/>
      <c r="AR173" s="333"/>
      <c r="AS173" s="333"/>
      <c r="AT173" s="333"/>
      <c r="AU173" s="333"/>
      <c r="AV173" s="333"/>
      <c r="AW173" s="334"/>
    </row>
    <row r="174" spans="1:49" ht="8.25" customHeight="1" x14ac:dyDescent="0.4">
      <c r="A174" s="394"/>
      <c r="B174" s="397"/>
      <c r="C174" s="406"/>
      <c r="D174" s="406"/>
      <c r="E174" s="406"/>
      <c r="F174" s="406"/>
      <c r="G174" s="406"/>
      <c r="H174" s="406"/>
      <c r="I174" s="406"/>
      <c r="J174" s="406"/>
      <c r="K174" s="406"/>
      <c r="L174" s="406"/>
      <c r="M174" s="406"/>
      <c r="N174" s="406"/>
      <c r="O174" s="406"/>
      <c r="P174" s="406"/>
      <c r="Q174" s="406"/>
      <c r="R174" s="406"/>
      <c r="S174" s="406"/>
      <c r="T174" s="406"/>
      <c r="U174" s="382"/>
      <c r="V174" s="382"/>
      <c r="W174" s="382"/>
      <c r="X174" s="382"/>
      <c r="Y174" s="400"/>
      <c r="Z174" s="401"/>
      <c r="AA174" s="385"/>
      <c r="AB174" s="386"/>
      <c r="AC174" s="386"/>
      <c r="AD174" s="387"/>
      <c r="AE174" s="370"/>
      <c r="AF174" s="371"/>
      <c r="AG174" s="371"/>
      <c r="AH174" s="371"/>
      <c r="AI174" s="372"/>
      <c r="AJ174" s="106"/>
      <c r="AK174" s="332"/>
      <c r="AL174" s="333"/>
      <c r="AM174" s="333"/>
      <c r="AN174" s="333"/>
      <c r="AO174" s="333"/>
      <c r="AP174" s="333"/>
      <c r="AQ174" s="333"/>
      <c r="AR174" s="333"/>
      <c r="AS174" s="333"/>
      <c r="AT174" s="333"/>
      <c r="AU174" s="333"/>
      <c r="AV174" s="333"/>
      <c r="AW174" s="334"/>
    </row>
    <row r="175" spans="1:49" ht="8.25" customHeight="1" x14ac:dyDescent="0.4">
      <c r="A175" s="395"/>
      <c r="B175" s="398"/>
      <c r="C175" s="407"/>
      <c r="D175" s="407"/>
      <c r="E175" s="407"/>
      <c r="F175" s="407"/>
      <c r="G175" s="407"/>
      <c r="H175" s="407"/>
      <c r="I175" s="407"/>
      <c r="J175" s="407"/>
      <c r="K175" s="407"/>
      <c r="L175" s="407"/>
      <c r="M175" s="407"/>
      <c r="N175" s="407"/>
      <c r="O175" s="407"/>
      <c r="P175" s="407"/>
      <c r="Q175" s="407"/>
      <c r="R175" s="407"/>
      <c r="S175" s="407"/>
      <c r="T175" s="407"/>
      <c r="U175" s="383"/>
      <c r="V175" s="383"/>
      <c r="W175" s="383"/>
      <c r="X175" s="383"/>
      <c r="Y175" s="402"/>
      <c r="Z175" s="403"/>
      <c r="AA175" s="388"/>
      <c r="AB175" s="389"/>
      <c r="AC175" s="389"/>
      <c r="AD175" s="390"/>
      <c r="AE175" s="373"/>
      <c r="AF175" s="374"/>
      <c r="AG175" s="374"/>
      <c r="AH175" s="374"/>
      <c r="AI175" s="375"/>
      <c r="AJ175" s="106"/>
      <c r="AK175" s="332"/>
      <c r="AL175" s="333"/>
      <c r="AM175" s="333"/>
      <c r="AN175" s="333"/>
      <c r="AO175" s="333"/>
      <c r="AP175" s="333"/>
      <c r="AQ175" s="333"/>
      <c r="AR175" s="333"/>
      <c r="AS175" s="333"/>
      <c r="AT175" s="333"/>
      <c r="AU175" s="333"/>
      <c r="AV175" s="333"/>
      <c r="AW175" s="334"/>
    </row>
    <row r="176" spans="1:49" ht="8.25" customHeight="1" x14ac:dyDescent="0.4">
      <c r="A176" s="396"/>
      <c r="B176" s="399"/>
      <c r="C176" s="408"/>
      <c r="D176" s="408"/>
      <c r="E176" s="408"/>
      <c r="F176" s="408"/>
      <c r="G176" s="408"/>
      <c r="H176" s="408"/>
      <c r="I176" s="408"/>
      <c r="J176" s="408"/>
      <c r="K176" s="408"/>
      <c r="L176" s="408"/>
      <c r="M176" s="408"/>
      <c r="N176" s="408"/>
      <c r="O176" s="408"/>
      <c r="P176" s="408"/>
      <c r="Q176" s="408"/>
      <c r="R176" s="408"/>
      <c r="S176" s="408"/>
      <c r="T176" s="408"/>
      <c r="U176" s="384"/>
      <c r="V176" s="384"/>
      <c r="W176" s="384"/>
      <c r="X176" s="384"/>
      <c r="Y176" s="404"/>
      <c r="Z176" s="405"/>
      <c r="AA176" s="391"/>
      <c r="AB176" s="392"/>
      <c r="AC176" s="392"/>
      <c r="AD176" s="393"/>
      <c r="AE176" s="376"/>
      <c r="AF176" s="377"/>
      <c r="AG176" s="377"/>
      <c r="AH176" s="377"/>
      <c r="AI176" s="378"/>
      <c r="AJ176" s="106"/>
      <c r="AK176" s="332"/>
      <c r="AL176" s="333"/>
      <c r="AM176" s="333"/>
      <c r="AN176" s="333"/>
      <c r="AO176" s="333"/>
      <c r="AP176" s="333"/>
      <c r="AQ176" s="333"/>
      <c r="AR176" s="333"/>
      <c r="AS176" s="333"/>
      <c r="AT176" s="333"/>
      <c r="AU176" s="333"/>
      <c r="AV176" s="333"/>
      <c r="AW176" s="334"/>
    </row>
    <row r="177" spans="1:49" ht="8.25" customHeight="1" x14ac:dyDescent="0.4">
      <c r="A177" s="394"/>
      <c r="B177" s="397"/>
      <c r="C177" s="406"/>
      <c r="D177" s="406"/>
      <c r="E177" s="406"/>
      <c r="F177" s="406"/>
      <c r="G177" s="406"/>
      <c r="H177" s="406"/>
      <c r="I177" s="406"/>
      <c r="J177" s="406"/>
      <c r="K177" s="406"/>
      <c r="L177" s="406"/>
      <c r="M177" s="406"/>
      <c r="N177" s="406"/>
      <c r="O177" s="406"/>
      <c r="P177" s="406"/>
      <c r="Q177" s="406"/>
      <c r="R177" s="406"/>
      <c r="S177" s="406"/>
      <c r="T177" s="406"/>
      <c r="U177" s="382"/>
      <c r="V177" s="382"/>
      <c r="W177" s="382"/>
      <c r="X177" s="382"/>
      <c r="Y177" s="400"/>
      <c r="Z177" s="401"/>
      <c r="AA177" s="385"/>
      <c r="AB177" s="386"/>
      <c r="AC177" s="386"/>
      <c r="AD177" s="387"/>
      <c r="AE177" s="370"/>
      <c r="AF177" s="371"/>
      <c r="AG177" s="371"/>
      <c r="AH177" s="371"/>
      <c r="AI177" s="372"/>
      <c r="AJ177" s="106"/>
      <c r="AK177" s="332"/>
      <c r="AL177" s="333"/>
      <c r="AM177" s="333"/>
      <c r="AN177" s="333"/>
      <c r="AO177" s="333"/>
      <c r="AP177" s="333"/>
      <c r="AQ177" s="333"/>
      <c r="AR177" s="333"/>
      <c r="AS177" s="333"/>
      <c r="AT177" s="333"/>
      <c r="AU177" s="333"/>
      <c r="AV177" s="333"/>
      <c r="AW177" s="334"/>
    </row>
    <row r="178" spans="1:49" ht="8.25" customHeight="1" x14ac:dyDescent="0.4">
      <c r="A178" s="395"/>
      <c r="B178" s="398"/>
      <c r="C178" s="407"/>
      <c r="D178" s="407"/>
      <c r="E178" s="407"/>
      <c r="F178" s="407"/>
      <c r="G178" s="407"/>
      <c r="H178" s="407"/>
      <c r="I178" s="407"/>
      <c r="J178" s="407"/>
      <c r="K178" s="407"/>
      <c r="L178" s="407"/>
      <c r="M178" s="407"/>
      <c r="N178" s="407"/>
      <c r="O178" s="407"/>
      <c r="P178" s="407"/>
      <c r="Q178" s="407"/>
      <c r="R178" s="407"/>
      <c r="S178" s="407"/>
      <c r="T178" s="407"/>
      <c r="U178" s="383"/>
      <c r="V178" s="383"/>
      <c r="W178" s="383"/>
      <c r="X178" s="383"/>
      <c r="Y178" s="402"/>
      <c r="Z178" s="403"/>
      <c r="AA178" s="388"/>
      <c r="AB178" s="389"/>
      <c r="AC178" s="389"/>
      <c r="AD178" s="390"/>
      <c r="AE178" s="373"/>
      <c r="AF178" s="374"/>
      <c r="AG178" s="374"/>
      <c r="AH178" s="374"/>
      <c r="AI178" s="375"/>
      <c r="AJ178" s="106"/>
      <c r="AK178" s="332"/>
      <c r="AL178" s="333"/>
      <c r="AM178" s="333"/>
      <c r="AN178" s="333"/>
      <c r="AO178" s="333"/>
      <c r="AP178" s="333"/>
      <c r="AQ178" s="333"/>
      <c r="AR178" s="333"/>
      <c r="AS178" s="333"/>
      <c r="AT178" s="333"/>
      <c r="AU178" s="333"/>
      <c r="AV178" s="333"/>
      <c r="AW178" s="334"/>
    </row>
    <row r="179" spans="1:49" ht="8.25" customHeight="1" x14ac:dyDescent="0.4">
      <c r="A179" s="396"/>
      <c r="B179" s="399"/>
      <c r="C179" s="408"/>
      <c r="D179" s="408"/>
      <c r="E179" s="408"/>
      <c r="F179" s="408"/>
      <c r="G179" s="408"/>
      <c r="H179" s="408"/>
      <c r="I179" s="408"/>
      <c r="J179" s="408"/>
      <c r="K179" s="408"/>
      <c r="L179" s="408"/>
      <c r="M179" s="408"/>
      <c r="N179" s="408"/>
      <c r="O179" s="408"/>
      <c r="P179" s="408"/>
      <c r="Q179" s="408"/>
      <c r="R179" s="408"/>
      <c r="S179" s="408"/>
      <c r="T179" s="408"/>
      <c r="U179" s="384"/>
      <c r="V179" s="384"/>
      <c r="W179" s="384"/>
      <c r="X179" s="384"/>
      <c r="Y179" s="404"/>
      <c r="Z179" s="405"/>
      <c r="AA179" s="391"/>
      <c r="AB179" s="392"/>
      <c r="AC179" s="392"/>
      <c r="AD179" s="393"/>
      <c r="AE179" s="376"/>
      <c r="AF179" s="377"/>
      <c r="AG179" s="377"/>
      <c r="AH179" s="377"/>
      <c r="AI179" s="378"/>
      <c r="AJ179" s="106"/>
      <c r="AK179" s="332"/>
      <c r="AL179" s="333"/>
      <c r="AM179" s="333"/>
      <c r="AN179" s="333"/>
      <c r="AO179" s="333"/>
      <c r="AP179" s="333"/>
      <c r="AQ179" s="333"/>
      <c r="AR179" s="333"/>
      <c r="AS179" s="333"/>
      <c r="AT179" s="333"/>
      <c r="AU179" s="333"/>
      <c r="AV179" s="333"/>
      <c r="AW179" s="334"/>
    </row>
    <row r="180" spans="1:49" ht="8.25" customHeight="1" x14ac:dyDescent="0.4">
      <c r="A180" s="394"/>
      <c r="B180" s="397"/>
      <c r="C180" s="406"/>
      <c r="D180" s="406"/>
      <c r="E180" s="406"/>
      <c r="F180" s="406"/>
      <c r="G180" s="406"/>
      <c r="H180" s="406"/>
      <c r="I180" s="406"/>
      <c r="J180" s="406"/>
      <c r="K180" s="406"/>
      <c r="L180" s="406"/>
      <c r="M180" s="406"/>
      <c r="N180" s="406"/>
      <c r="O180" s="406"/>
      <c r="P180" s="406"/>
      <c r="Q180" s="406"/>
      <c r="R180" s="406"/>
      <c r="S180" s="406"/>
      <c r="T180" s="406"/>
      <c r="U180" s="382"/>
      <c r="V180" s="382"/>
      <c r="W180" s="382"/>
      <c r="X180" s="382"/>
      <c r="Y180" s="400"/>
      <c r="Z180" s="401"/>
      <c r="AA180" s="385"/>
      <c r="AB180" s="386"/>
      <c r="AC180" s="386"/>
      <c r="AD180" s="387"/>
      <c r="AE180" s="370"/>
      <c r="AF180" s="371"/>
      <c r="AG180" s="371"/>
      <c r="AH180" s="371"/>
      <c r="AI180" s="372"/>
      <c r="AJ180" s="106"/>
      <c r="AK180" s="332"/>
      <c r="AL180" s="333"/>
      <c r="AM180" s="333"/>
      <c r="AN180" s="333"/>
      <c r="AO180" s="333"/>
      <c r="AP180" s="333"/>
      <c r="AQ180" s="333"/>
      <c r="AR180" s="333"/>
      <c r="AS180" s="333"/>
      <c r="AT180" s="333"/>
      <c r="AU180" s="333"/>
      <c r="AV180" s="333"/>
      <c r="AW180" s="334"/>
    </row>
    <row r="181" spans="1:49" ht="8.25" customHeight="1" x14ac:dyDescent="0.4">
      <c r="A181" s="395"/>
      <c r="B181" s="398"/>
      <c r="C181" s="407"/>
      <c r="D181" s="407"/>
      <c r="E181" s="407"/>
      <c r="F181" s="407"/>
      <c r="G181" s="407"/>
      <c r="H181" s="407"/>
      <c r="I181" s="407"/>
      <c r="J181" s="407"/>
      <c r="K181" s="407"/>
      <c r="L181" s="407"/>
      <c r="M181" s="407"/>
      <c r="N181" s="407"/>
      <c r="O181" s="407"/>
      <c r="P181" s="407"/>
      <c r="Q181" s="407"/>
      <c r="R181" s="407"/>
      <c r="S181" s="407"/>
      <c r="T181" s="407"/>
      <c r="U181" s="383"/>
      <c r="V181" s="383"/>
      <c r="W181" s="383"/>
      <c r="X181" s="383"/>
      <c r="Y181" s="402"/>
      <c r="Z181" s="403"/>
      <c r="AA181" s="388"/>
      <c r="AB181" s="389"/>
      <c r="AC181" s="389"/>
      <c r="AD181" s="390"/>
      <c r="AE181" s="373"/>
      <c r="AF181" s="374"/>
      <c r="AG181" s="374"/>
      <c r="AH181" s="374"/>
      <c r="AI181" s="375"/>
      <c r="AJ181" s="106"/>
      <c r="AK181" s="332"/>
      <c r="AL181" s="333"/>
      <c r="AM181" s="333"/>
      <c r="AN181" s="333"/>
      <c r="AO181" s="333"/>
      <c r="AP181" s="333"/>
      <c r="AQ181" s="333"/>
      <c r="AR181" s="333"/>
      <c r="AS181" s="333"/>
      <c r="AT181" s="333"/>
      <c r="AU181" s="333"/>
      <c r="AV181" s="333"/>
      <c r="AW181" s="334"/>
    </row>
    <row r="182" spans="1:49" ht="8.25" customHeight="1" x14ac:dyDescent="0.4">
      <c r="A182" s="396"/>
      <c r="B182" s="399"/>
      <c r="C182" s="408"/>
      <c r="D182" s="408"/>
      <c r="E182" s="408"/>
      <c r="F182" s="408"/>
      <c r="G182" s="408"/>
      <c r="H182" s="408"/>
      <c r="I182" s="408"/>
      <c r="J182" s="408"/>
      <c r="K182" s="408"/>
      <c r="L182" s="408"/>
      <c r="M182" s="408"/>
      <c r="N182" s="408"/>
      <c r="O182" s="408"/>
      <c r="P182" s="408"/>
      <c r="Q182" s="408"/>
      <c r="R182" s="408"/>
      <c r="S182" s="408"/>
      <c r="T182" s="408"/>
      <c r="U182" s="384"/>
      <c r="V182" s="384"/>
      <c r="W182" s="384"/>
      <c r="X182" s="384"/>
      <c r="Y182" s="404"/>
      <c r="Z182" s="405"/>
      <c r="AA182" s="391"/>
      <c r="AB182" s="392"/>
      <c r="AC182" s="392"/>
      <c r="AD182" s="393"/>
      <c r="AE182" s="376"/>
      <c r="AF182" s="377"/>
      <c r="AG182" s="377"/>
      <c r="AH182" s="377"/>
      <c r="AI182" s="378"/>
      <c r="AJ182" s="106"/>
      <c r="AK182" s="332"/>
      <c r="AL182" s="333"/>
      <c r="AM182" s="333"/>
      <c r="AN182" s="333"/>
      <c r="AO182" s="333"/>
      <c r="AP182" s="333"/>
      <c r="AQ182" s="333"/>
      <c r="AR182" s="333"/>
      <c r="AS182" s="333"/>
      <c r="AT182" s="333"/>
      <c r="AU182" s="333"/>
      <c r="AV182" s="333"/>
      <c r="AW182" s="334"/>
    </row>
    <row r="183" spans="1:49" ht="8.25" customHeight="1" x14ac:dyDescent="0.4">
      <c r="A183" s="394"/>
      <c r="B183" s="397"/>
      <c r="C183" s="406"/>
      <c r="D183" s="406"/>
      <c r="E183" s="406"/>
      <c r="F183" s="406"/>
      <c r="G183" s="406"/>
      <c r="H183" s="406"/>
      <c r="I183" s="406"/>
      <c r="J183" s="406"/>
      <c r="K183" s="406"/>
      <c r="L183" s="406"/>
      <c r="M183" s="406"/>
      <c r="N183" s="406"/>
      <c r="O183" s="406"/>
      <c r="P183" s="406"/>
      <c r="Q183" s="406"/>
      <c r="R183" s="406"/>
      <c r="S183" s="406"/>
      <c r="T183" s="406"/>
      <c r="U183" s="382"/>
      <c r="V183" s="382"/>
      <c r="W183" s="382"/>
      <c r="X183" s="382"/>
      <c r="Y183" s="400"/>
      <c r="Z183" s="401"/>
      <c r="AA183" s="385"/>
      <c r="AB183" s="386"/>
      <c r="AC183" s="386"/>
      <c r="AD183" s="387"/>
      <c r="AE183" s="370"/>
      <c r="AF183" s="371"/>
      <c r="AG183" s="371"/>
      <c r="AH183" s="371"/>
      <c r="AI183" s="372"/>
      <c r="AJ183" s="106"/>
      <c r="AK183" s="332"/>
      <c r="AL183" s="333"/>
      <c r="AM183" s="333"/>
      <c r="AN183" s="333"/>
      <c r="AO183" s="333"/>
      <c r="AP183" s="333"/>
      <c r="AQ183" s="333"/>
      <c r="AR183" s="333"/>
      <c r="AS183" s="333"/>
      <c r="AT183" s="333"/>
      <c r="AU183" s="333"/>
      <c r="AV183" s="333"/>
      <c r="AW183" s="334"/>
    </row>
    <row r="184" spans="1:49" ht="8.25" customHeight="1" x14ac:dyDescent="0.4">
      <c r="A184" s="395"/>
      <c r="B184" s="398"/>
      <c r="C184" s="407"/>
      <c r="D184" s="407"/>
      <c r="E184" s="407"/>
      <c r="F184" s="407"/>
      <c r="G184" s="407"/>
      <c r="H184" s="407"/>
      <c r="I184" s="407"/>
      <c r="J184" s="407"/>
      <c r="K184" s="407"/>
      <c r="L184" s="407"/>
      <c r="M184" s="407"/>
      <c r="N184" s="407"/>
      <c r="O184" s="407"/>
      <c r="P184" s="407"/>
      <c r="Q184" s="407"/>
      <c r="R184" s="407"/>
      <c r="S184" s="407"/>
      <c r="T184" s="407"/>
      <c r="U184" s="383"/>
      <c r="V184" s="383"/>
      <c r="W184" s="383"/>
      <c r="X184" s="383"/>
      <c r="Y184" s="402"/>
      <c r="Z184" s="403"/>
      <c r="AA184" s="388"/>
      <c r="AB184" s="389"/>
      <c r="AC184" s="389"/>
      <c r="AD184" s="390"/>
      <c r="AE184" s="373"/>
      <c r="AF184" s="374"/>
      <c r="AG184" s="374"/>
      <c r="AH184" s="374"/>
      <c r="AI184" s="375"/>
      <c r="AJ184" s="106"/>
      <c r="AK184" s="332"/>
      <c r="AL184" s="333"/>
      <c r="AM184" s="333"/>
      <c r="AN184" s="333"/>
      <c r="AO184" s="333"/>
      <c r="AP184" s="333"/>
      <c r="AQ184" s="333"/>
      <c r="AR184" s="333"/>
      <c r="AS184" s="333"/>
      <c r="AT184" s="333"/>
      <c r="AU184" s="333"/>
      <c r="AV184" s="333"/>
      <c r="AW184" s="334"/>
    </row>
    <row r="185" spans="1:49" ht="8.25" customHeight="1" x14ac:dyDescent="0.4">
      <c r="A185" s="396"/>
      <c r="B185" s="399"/>
      <c r="C185" s="408"/>
      <c r="D185" s="408"/>
      <c r="E185" s="408"/>
      <c r="F185" s="408"/>
      <c r="G185" s="408"/>
      <c r="H185" s="408"/>
      <c r="I185" s="408"/>
      <c r="J185" s="408"/>
      <c r="K185" s="408"/>
      <c r="L185" s="408"/>
      <c r="M185" s="408"/>
      <c r="N185" s="408"/>
      <c r="O185" s="408"/>
      <c r="P185" s="408"/>
      <c r="Q185" s="408"/>
      <c r="R185" s="408"/>
      <c r="S185" s="408"/>
      <c r="T185" s="408"/>
      <c r="U185" s="384"/>
      <c r="V185" s="384"/>
      <c r="W185" s="384"/>
      <c r="X185" s="384"/>
      <c r="Y185" s="404"/>
      <c r="Z185" s="405"/>
      <c r="AA185" s="391"/>
      <c r="AB185" s="392"/>
      <c r="AC185" s="392"/>
      <c r="AD185" s="393"/>
      <c r="AE185" s="376"/>
      <c r="AF185" s="377"/>
      <c r="AG185" s="377"/>
      <c r="AH185" s="377"/>
      <c r="AI185" s="378"/>
      <c r="AJ185" s="106"/>
      <c r="AK185" s="332"/>
      <c r="AL185" s="333"/>
      <c r="AM185" s="333"/>
      <c r="AN185" s="333"/>
      <c r="AO185" s="333"/>
      <c r="AP185" s="333"/>
      <c r="AQ185" s="333"/>
      <c r="AR185" s="333"/>
      <c r="AS185" s="333"/>
      <c r="AT185" s="333"/>
      <c r="AU185" s="333"/>
      <c r="AV185" s="333"/>
      <c r="AW185" s="334"/>
    </row>
    <row r="186" spans="1:49" ht="8.25" customHeight="1" x14ac:dyDescent="0.4">
      <c r="A186" s="394"/>
      <c r="B186" s="397"/>
      <c r="C186" s="406"/>
      <c r="D186" s="406"/>
      <c r="E186" s="406"/>
      <c r="F186" s="406"/>
      <c r="G186" s="406"/>
      <c r="H186" s="406"/>
      <c r="I186" s="406"/>
      <c r="J186" s="406"/>
      <c r="K186" s="406"/>
      <c r="L186" s="406"/>
      <c r="M186" s="406"/>
      <c r="N186" s="406"/>
      <c r="O186" s="406"/>
      <c r="P186" s="406"/>
      <c r="Q186" s="406"/>
      <c r="R186" s="406"/>
      <c r="S186" s="406"/>
      <c r="T186" s="406"/>
      <c r="U186" s="382"/>
      <c r="V186" s="382"/>
      <c r="W186" s="382"/>
      <c r="X186" s="382"/>
      <c r="Y186" s="400"/>
      <c r="Z186" s="401"/>
      <c r="AA186" s="385"/>
      <c r="AB186" s="386"/>
      <c r="AC186" s="386"/>
      <c r="AD186" s="387"/>
      <c r="AE186" s="370"/>
      <c r="AF186" s="371"/>
      <c r="AG186" s="371"/>
      <c r="AH186" s="371"/>
      <c r="AI186" s="372"/>
      <c r="AJ186" s="107"/>
      <c r="AK186" s="332"/>
      <c r="AL186" s="333"/>
      <c r="AM186" s="333"/>
      <c r="AN186" s="333"/>
      <c r="AO186" s="333"/>
      <c r="AP186" s="333"/>
      <c r="AQ186" s="333"/>
      <c r="AR186" s="333"/>
      <c r="AS186" s="333"/>
      <c r="AT186" s="333"/>
      <c r="AU186" s="333"/>
      <c r="AV186" s="333"/>
      <c r="AW186" s="334"/>
    </row>
    <row r="187" spans="1:49" ht="8.25" customHeight="1" x14ac:dyDescent="0.4">
      <c r="A187" s="395"/>
      <c r="B187" s="398"/>
      <c r="C187" s="407"/>
      <c r="D187" s="407"/>
      <c r="E187" s="407"/>
      <c r="F187" s="407"/>
      <c r="G187" s="407"/>
      <c r="H187" s="407"/>
      <c r="I187" s="407"/>
      <c r="J187" s="407"/>
      <c r="K187" s="407"/>
      <c r="L187" s="407"/>
      <c r="M187" s="407"/>
      <c r="N187" s="407"/>
      <c r="O187" s="407"/>
      <c r="P187" s="407"/>
      <c r="Q187" s="407"/>
      <c r="R187" s="407"/>
      <c r="S187" s="407"/>
      <c r="T187" s="407"/>
      <c r="U187" s="383"/>
      <c r="V187" s="383"/>
      <c r="W187" s="383"/>
      <c r="X187" s="383"/>
      <c r="Y187" s="402"/>
      <c r="Z187" s="403"/>
      <c r="AA187" s="388"/>
      <c r="AB187" s="389"/>
      <c r="AC187" s="389"/>
      <c r="AD187" s="390"/>
      <c r="AE187" s="373"/>
      <c r="AF187" s="374"/>
      <c r="AG187" s="374"/>
      <c r="AH187" s="374"/>
      <c r="AI187" s="375"/>
      <c r="AJ187" s="106"/>
      <c r="AK187" s="332"/>
      <c r="AL187" s="333"/>
      <c r="AM187" s="333"/>
      <c r="AN187" s="333"/>
      <c r="AO187" s="333"/>
      <c r="AP187" s="333"/>
      <c r="AQ187" s="333"/>
      <c r="AR187" s="333"/>
      <c r="AS187" s="333"/>
      <c r="AT187" s="333"/>
      <c r="AU187" s="333"/>
      <c r="AV187" s="333"/>
      <c r="AW187" s="334"/>
    </row>
    <row r="188" spans="1:49" ht="8.25" customHeight="1" x14ac:dyDescent="0.4">
      <c r="A188" s="396"/>
      <c r="B188" s="399"/>
      <c r="C188" s="408"/>
      <c r="D188" s="408"/>
      <c r="E188" s="408"/>
      <c r="F188" s="408"/>
      <c r="G188" s="408"/>
      <c r="H188" s="408"/>
      <c r="I188" s="408"/>
      <c r="J188" s="408"/>
      <c r="K188" s="408"/>
      <c r="L188" s="408"/>
      <c r="M188" s="408"/>
      <c r="N188" s="408"/>
      <c r="O188" s="408"/>
      <c r="P188" s="408"/>
      <c r="Q188" s="408"/>
      <c r="R188" s="408"/>
      <c r="S188" s="408"/>
      <c r="T188" s="408"/>
      <c r="U188" s="384"/>
      <c r="V188" s="384"/>
      <c r="W188" s="384"/>
      <c r="X188" s="384"/>
      <c r="Y188" s="404"/>
      <c r="Z188" s="405"/>
      <c r="AA188" s="391"/>
      <c r="AB188" s="392"/>
      <c r="AC188" s="392"/>
      <c r="AD188" s="393"/>
      <c r="AE188" s="376"/>
      <c r="AF188" s="377"/>
      <c r="AG188" s="377"/>
      <c r="AH188" s="377"/>
      <c r="AI188" s="378"/>
      <c r="AJ188" s="106"/>
      <c r="AK188" s="332"/>
      <c r="AL188" s="333"/>
      <c r="AM188" s="333"/>
      <c r="AN188" s="333"/>
      <c r="AO188" s="333"/>
      <c r="AP188" s="333"/>
      <c r="AQ188" s="333"/>
      <c r="AR188" s="333"/>
      <c r="AS188" s="333"/>
      <c r="AT188" s="333"/>
      <c r="AU188" s="333"/>
      <c r="AV188" s="333"/>
      <c r="AW188" s="334"/>
    </row>
    <row r="189" spans="1:49" ht="8.25" customHeight="1" x14ac:dyDescent="0.4">
      <c r="A189" s="394"/>
      <c r="B189" s="397"/>
      <c r="C189" s="406"/>
      <c r="D189" s="406"/>
      <c r="E189" s="406"/>
      <c r="F189" s="406"/>
      <c r="G189" s="406"/>
      <c r="H189" s="406"/>
      <c r="I189" s="406"/>
      <c r="J189" s="406"/>
      <c r="K189" s="406"/>
      <c r="L189" s="406"/>
      <c r="M189" s="406"/>
      <c r="N189" s="406"/>
      <c r="O189" s="406"/>
      <c r="P189" s="406"/>
      <c r="Q189" s="406"/>
      <c r="R189" s="406"/>
      <c r="S189" s="406"/>
      <c r="T189" s="406"/>
      <c r="U189" s="382"/>
      <c r="V189" s="382"/>
      <c r="W189" s="382"/>
      <c r="X189" s="382"/>
      <c r="Y189" s="400"/>
      <c r="Z189" s="401"/>
      <c r="AA189" s="385"/>
      <c r="AB189" s="386"/>
      <c r="AC189" s="386"/>
      <c r="AD189" s="387"/>
      <c r="AE189" s="370"/>
      <c r="AF189" s="371"/>
      <c r="AG189" s="371"/>
      <c r="AH189" s="371"/>
      <c r="AI189" s="372"/>
      <c r="AJ189" s="106"/>
      <c r="AK189" s="332"/>
      <c r="AL189" s="333"/>
      <c r="AM189" s="333"/>
      <c r="AN189" s="333"/>
      <c r="AO189" s="333"/>
      <c r="AP189" s="333"/>
      <c r="AQ189" s="333"/>
      <c r="AR189" s="333"/>
      <c r="AS189" s="333"/>
      <c r="AT189" s="333"/>
      <c r="AU189" s="333"/>
      <c r="AV189" s="333"/>
      <c r="AW189" s="334"/>
    </row>
    <row r="190" spans="1:49" ht="8.25" customHeight="1" x14ac:dyDescent="0.4">
      <c r="A190" s="395"/>
      <c r="B190" s="398"/>
      <c r="C190" s="407"/>
      <c r="D190" s="407"/>
      <c r="E190" s="407"/>
      <c r="F190" s="407"/>
      <c r="G190" s="407"/>
      <c r="H190" s="407"/>
      <c r="I190" s="407"/>
      <c r="J190" s="407"/>
      <c r="K190" s="407"/>
      <c r="L190" s="407"/>
      <c r="M190" s="407"/>
      <c r="N190" s="407"/>
      <c r="O190" s="407"/>
      <c r="P190" s="407"/>
      <c r="Q190" s="407"/>
      <c r="R190" s="407"/>
      <c r="S190" s="407"/>
      <c r="T190" s="407"/>
      <c r="U190" s="383"/>
      <c r="V190" s="383"/>
      <c r="W190" s="383"/>
      <c r="X190" s="383"/>
      <c r="Y190" s="402"/>
      <c r="Z190" s="403"/>
      <c r="AA190" s="388"/>
      <c r="AB190" s="389"/>
      <c r="AC190" s="389"/>
      <c r="AD190" s="390"/>
      <c r="AE190" s="373"/>
      <c r="AF190" s="374"/>
      <c r="AG190" s="374"/>
      <c r="AH190" s="374"/>
      <c r="AI190" s="375"/>
      <c r="AJ190" s="106"/>
      <c r="AK190" s="332"/>
      <c r="AL190" s="333"/>
      <c r="AM190" s="333"/>
      <c r="AN190" s="333"/>
      <c r="AO190" s="333"/>
      <c r="AP190" s="333"/>
      <c r="AQ190" s="333"/>
      <c r="AR190" s="333"/>
      <c r="AS190" s="333"/>
      <c r="AT190" s="333"/>
      <c r="AU190" s="333"/>
      <c r="AV190" s="333"/>
      <c r="AW190" s="334"/>
    </row>
    <row r="191" spans="1:49" ht="8.25" customHeight="1" x14ac:dyDescent="0.4">
      <c r="A191" s="396"/>
      <c r="B191" s="399"/>
      <c r="C191" s="408"/>
      <c r="D191" s="408"/>
      <c r="E191" s="408"/>
      <c r="F191" s="408"/>
      <c r="G191" s="408"/>
      <c r="H191" s="408"/>
      <c r="I191" s="408"/>
      <c r="J191" s="408"/>
      <c r="K191" s="408"/>
      <c r="L191" s="408"/>
      <c r="M191" s="408"/>
      <c r="N191" s="408"/>
      <c r="O191" s="408"/>
      <c r="P191" s="408"/>
      <c r="Q191" s="408"/>
      <c r="R191" s="408"/>
      <c r="S191" s="408"/>
      <c r="T191" s="408"/>
      <c r="U191" s="384"/>
      <c r="V191" s="384"/>
      <c r="W191" s="384"/>
      <c r="X191" s="384"/>
      <c r="Y191" s="404"/>
      <c r="Z191" s="405"/>
      <c r="AA191" s="391"/>
      <c r="AB191" s="392"/>
      <c r="AC191" s="392"/>
      <c r="AD191" s="393"/>
      <c r="AE191" s="376"/>
      <c r="AF191" s="377"/>
      <c r="AG191" s="377"/>
      <c r="AH191" s="377"/>
      <c r="AI191" s="378"/>
      <c r="AJ191" s="106"/>
      <c r="AK191" s="332"/>
      <c r="AL191" s="333"/>
      <c r="AM191" s="333"/>
      <c r="AN191" s="333"/>
      <c r="AO191" s="333"/>
      <c r="AP191" s="333"/>
      <c r="AQ191" s="333"/>
      <c r="AR191" s="333"/>
      <c r="AS191" s="333"/>
      <c r="AT191" s="333"/>
      <c r="AU191" s="333"/>
      <c r="AV191" s="333"/>
      <c r="AW191" s="334"/>
    </row>
    <row r="192" spans="1:49" ht="8.25" customHeight="1" x14ac:dyDescent="0.4">
      <c r="A192" s="394"/>
      <c r="B192" s="397"/>
      <c r="C192" s="406"/>
      <c r="D192" s="406"/>
      <c r="E192" s="406"/>
      <c r="F192" s="406"/>
      <c r="G192" s="406"/>
      <c r="H192" s="406"/>
      <c r="I192" s="406"/>
      <c r="J192" s="406"/>
      <c r="K192" s="406"/>
      <c r="L192" s="406"/>
      <c r="M192" s="406"/>
      <c r="N192" s="406"/>
      <c r="O192" s="406"/>
      <c r="P192" s="406"/>
      <c r="Q192" s="406"/>
      <c r="R192" s="406"/>
      <c r="S192" s="406"/>
      <c r="T192" s="406"/>
      <c r="U192" s="382"/>
      <c r="V192" s="382"/>
      <c r="W192" s="382"/>
      <c r="X192" s="382"/>
      <c r="Y192" s="400"/>
      <c r="Z192" s="401"/>
      <c r="AA192" s="385"/>
      <c r="AB192" s="386"/>
      <c r="AC192" s="386"/>
      <c r="AD192" s="387"/>
      <c r="AE192" s="370"/>
      <c r="AF192" s="371"/>
      <c r="AG192" s="371"/>
      <c r="AH192" s="371"/>
      <c r="AI192" s="372"/>
      <c r="AJ192" s="106"/>
      <c r="AK192" s="332"/>
      <c r="AL192" s="333"/>
      <c r="AM192" s="333"/>
      <c r="AN192" s="333"/>
      <c r="AO192" s="333"/>
      <c r="AP192" s="333"/>
      <c r="AQ192" s="333"/>
      <c r="AR192" s="333"/>
      <c r="AS192" s="333"/>
      <c r="AT192" s="333"/>
      <c r="AU192" s="333"/>
      <c r="AV192" s="333"/>
      <c r="AW192" s="334"/>
    </row>
    <row r="193" spans="1:49" ht="8.25" customHeight="1" x14ac:dyDescent="0.4">
      <c r="A193" s="395"/>
      <c r="B193" s="398"/>
      <c r="C193" s="407"/>
      <c r="D193" s="407"/>
      <c r="E193" s="407"/>
      <c r="F193" s="407"/>
      <c r="G193" s="407"/>
      <c r="H193" s="407"/>
      <c r="I193" s="407"/>
      <c r="J193" s="407"/>
      <c r="K193" s="407"/>
      <c r="L193" s="407"/>
      <c r="M193" s="407"/>
      <c r="N193" s="407"/>
      <c r="O193" s="407"/>
      <c r="P193" s="407"/>
      <c r="Q193" s="407"/>
      <c r="R193" s="407"/>
      <c r="S193" s="407"/>
      <c r="T193" s="407"/>
      <c r="U193" s="383"/>
      <c r="V193" s="383"/>
      <c r="W193" s="383"/>
      <c r="X193" s="383"/>
      <c r="Y193" s="402"/>
      <c r="Z193" s="403"/>
      <c r="AA193" s="388"/>
      <c r="AB193" s="389"/>
      <c r="AC193" s="389"/>
      <c r="AD193" s="390"/>
      <c r="AE193" s="373"/>
      <c r="AF193" s="374"/>
      <c r="AG193" s="374"/>
      <c r="AH193" s="374"/>
      <c r="AI193" s="375"/>
      <c r="AJ193" s="106"/>
      <c r="AK193" s="332"/>
      <c r="AL193" s="333"/>
      <c r="AM193" s="333"/>
      <c r="AN193" s="333"/>
      <c r="AO193" s="333"/>
      <c r="AP193" s="333"/>
      <c r="AQ193" s="333"/>
      <c r="AR193" s="333"/>
      <c r="AS193" s="333"/>
      <c r="AT193" s="333"/>
      <c r="AU193" s="333"/>
      <c r="AV193" s="333"/>
      <c r="AW193" s="334"/>
    </row>
    <row r="194" spans="1:49" ht="8.25" customHeight="1" x14ac:dyDescent="0.4">
      <c r="A194" s="396"/>
      <c r="B194" s="399"/>
      <c r="C194" s="408"/>
      <c r="D194" s="408"/>
      <c r="E194" s="408"/>
      <c r="F194" s="408"/>
      <c r="G194" s="408"/>
      <c r="H194" s="408"/>
      <c r="I194" s="408"/>
      <c r="J194" s="408"/>
      <c r="K194" s="408"/>
      <c r="L194" s="408"/>
      <c r="M194" s="408"/>
      <c r="N194" s="408"/>
      <c r="O194" s="408"/>
      <c r="P194" s="408"/>
      <c r="Q194" s="408"/>
      <c r="R194" s="408"/>
      <c r="S194" s="408"/>
      <c r="T194" s="408"/>
      <c r="U194" s="384"/>
      <c r="V194" s="384"/>
      <c r="W194" s="384"/>
      <c r="X194" s="384"/>
      <c r="Y194" s="404"/>
      <c r="Z194" s="405"/>
      <c r="AA194" s="391"/>
      <c r="AB194" s="392"/>
      <c r="AC194" s="392"/>
      <c r="AD194" s="393"/>
      <c r="AE194" s="376"/>
      <c r="AF194" s="377"/>
      <c r="AG194" s="377"/>
      <c r="AH194" s="377"/>
      <c r="AI194" s="378"/>
      <c r="AJ194" s="106"/>
      <c r="AK194" s="332"/>
      <c r="AL194" s="333"/>
      <c r="AM194" s="333"/>
      <c r="AN194" s="333"/>
      <c r="AO194" s="333"/>
      <c r="AP194" s="333"/>
      <c r="AQ194" s="333"/>
      <c r="AR194" s="333"/>
      <c r="AS194" s="333"/>
      <c r="AT194" s="333"/>
      <c r="AU194" s="333"/>
      <c r="AV194" s="333"/>
      <c r="AW194" s="334"/>
    </row>
    <row r="195" spans="1:49" ht="8.25" customHeight="1" x14ac:dyDescent="0.4">
      <c r="A195" s="394"/>
      <c r="B195" s="397"/>
      <c r="C195" s="406"/>
      <c r="D195" s="406"/>
      <c r="E195" s="406"/>
      <c r="F195" s="406"/>
      <c r="G195" s="406"/>
      <c r="H195" s="406"/>
      <c r="I195" s="406"/>
      <c r="J195" s="406"/>
      <c r="K195" s="406"/>
      <c r="L195" s="406"/>
      <c r="M195" s="406"/>
      <c r="N195" s="406"/>
      <c r="O195" s="406"/>
      <c r="P195" s="406"/>
      <c r="Q195" s="406"/>
      <c r="R195" s="406"/>
      <c r="S195" s="406"/>
      <c r="T195" s="406"/>
      <c r="U195" s="382"/>
      <c r="V195" s="382"/>
      <c r="W195" s="382"/>
      <c r="X195" s="382"/>
      <c r="Y195" s="400"/>
      <c r="Z195" s="401"/>
      <c r="AA195" s="385"/>
      <c r="AB195" s="386"/>
      <c r="AC195" s="386"/>
      <c r="AD195" s="387"/>
      <c r="AE195" s="370"/>
      <c r="AF195" s="371"/>
      <c r="AG195" s="371"/>
      <c r="AH195" s="371"/>
      <c r="AI195" s="372"/>
      <c r="AJ195" s="106"/>
      <c r="AK195" s="332"/>
      <c r="AL195" s="333"/>
      <c r="AM195" s="333"/>
      <c r="AN195" s="333"/>
      <c r="AO195" s="333"/>
      <c r="AP195" s="333"/>
      <c r="AQ195" s="333"/>
      <c r="AR195" s="333"/>
      <c r="AS195" s="333"/>
      <c r="AT195" s="333"/>
      <c r="AU195" s="333"/>
      <c r="AV195" s="333"/>
      <c r="AW195" s="334"/>
    </row>
    <row r="196" spans="1:49" ht="8.25" customHeight="1" x14ac:dyDescent="0.4">
      <c r="A196" s="395"/>
      <c r="B196" s="398"/>
      <c r="C196" s="407"/>
      <c r="D196" s="407"/>
      <c r="E196" s="407"/>
      <c r="F196" s="407"/>
      <c r="G196" s="407"/>
      <c r="H196" s="407"/>
      <c r="I196" s="407"/>
      <c r="J196" s="407"/>
      <c r="K196" s="407"/>
      <c r="L196" s="407"/>
      <c r="M196" s="407"/>
      <c r="N196" s="407"/>
      <c r="O196" s="407"/>
      <c r="P196" s="407"/>
      <c r="Q196" s="407"/>
      <c r="R196" s="407"/>
      <c r="S196" s="407"/>
      <c r="T196" s="407"/>
      <c r="U196" s="383"/>
      <c r="V196" s="383"/>
      <c r="W196" s="383"/>
      <c r="X196" s="383"/>
      <c r="Y196" s="402"/>
      <c r="Z196" s="403"/>
      <c r="AA196" s="388"/>
      <c r="AB196" s="389"/>
      <c r="AC196" s="389"/>
      <c r="AD196" s="390"/>
      <c r="AE196" s="373"/>
      <c r="AF196" s="374"/>
      <c r="AG196" s="374"/>
      <c r="AH196" s="374"/>
      <c r="AI196" s="375"/>
      <c r="AJ196" s="106"/>
      <c r="AK196" s="332"/>
      <c r="AL196" s="333"/>
      <c r="AM196" s="333"/>
      <c r="AN196" s="333"/>
      <c r="AO196" s="333"/>
      <c r="AP196" s="333"/>
      <c r="AQ196" s="333"/>
      <c r="AR196" s="333"/>
      <c r="AS196" s="333"/>
      <c r="AT196" s="333"/>
      <c r="AU196" s="333"/>
      <c r="AV196" s="333"/>
      <c r="AW196" s="334"/>
    </row>
    <row r="197" spans="1:49" ht="8.25" customHeight="1" x14ac:dyDescent="0.4">
      <c r="A197" s="396"/>
      <c r="B197" s="399"/>
      <c r="C197" s="408"/>
      <c r="D197" s="408"/>
      <c r="E197" s="408"/>
      <c r="F197" s="408"/>
      <c r="G197" s="408"/>
      <c r="H197" s="408"/>
      <c r="I197" s="408"/>
      <c r="J197" s="408"/>
      <c r="K197" s="408"/>
      <c r="L197" s="408"/>
      <c r="M197" s="408"/>
      <c r="N197" s="408"/>
      <c r="O197" s="408"/>
      <c r="P197" s="408"/>
      <c r="Q197" s="408"/>
      <c r="R197" s="408"/>
      <c r="S197" s="408"/>
      <c r="T197" s="408"/>
      <c r="U197" s="384"/>
      <c r="V197" s="384"/>
      <c r="W197" s="384"/>
      <c r="X197" s="384"/>
      <c r="Y197" s="404"/>
      <c r="Z197" s="405"/>
      <c r="AA197" s="391"/>
      <c r="AB197" s="392"/>
      <c r="AC197" s="392"/>
      <c r="AD197" s="393"/>
      <c r="AE197" s="376"/>
      <c r="AF197" s="377"/>
      <c r="AG197" s="377"/>
      <c r="AH197" s="377"/>
      <c r="AI197" s="378"/>
      <c r="AJ197" s="106"/>
      <c r="AK197" s="332"/>
      <c r="AL197" s="333"/>
      <c r="AM197" s="333"/>
      <c r="AN197" s="333"/>
      <c r="AO197" s="333"/>
      <c r="AP197" s="333"/>
      <c r="AQ197" s="333"/>
      <c r="AR197" s="333"/>
      <c r="AS197" s="333"/>
      <c r="AT197" s="333"/>
      <c r="AU197" s="333"/>
      <c r="AV197" s="333"/>
      <c r="AW197" s="334"/>
    </row>
    <row r="198" spans="1:49" ht="8.25" customHeight="1" x14ac:dyDescent="0.4">
      <c r="A198" s="394"/>
      <c r="B198" s="397"/>
      <c r="C198" s="342"/>
      <c r="D198" s="343"/>
      <c r="E198" s="343"/>
      <c r="F198" s="343"/>
      <c r="G198" s="343"/>
      <c r="H198" s="343"/>
      <c r="I198" s="343"/>
      <c r="J198" s="343"/>
      <c r="K198" s="343"/>
      <c r="L198" s="343"/>
      <c r="M198" s="343"/>
      <c r="N198" s="343"/>
      <c r="O198" s="343"/>
      <c r="P198" s="343"/>
      <c r="Q198" s="343"/>
      <c r="R198" s="343"/>
      <c r="S198" s="343"/>
      <c r="T198" s="344"/>
      <c r="U198" s="382"/>
      <c r="V198" s="382"/>
      <c r="W198" s="382"/>
      <c r="X198" s="382"/>
      <c r="Y198" s="400"/>
      <c r="Z198" s="401"/>
      <c r="AA198" s="385"/>
      <c r="AB198" s="386"/>
      <c r="AC198" s="386"/>
      <c r="AD198" s="387"/>
      <c r="AE198" s="370"/>
      <c r="AF198" s="371"/>
      <c r="AG198" s="371"/>
      <c r="AH198" s="371"/>
      <c r="AI198" s="372"/>
      <c r="AJ198" s="106"/>
      <c r="AK198" s="332"/>
      <c r="AL198" s="333"/>
      <c r="AM198" s="333"/>
      <c r="AN198" s="333"/>
      <c r="AO198" s="333"/>
      <c r="AP198" s="333"/>
      <c r="AQ198" s="333"/>
      <c r="AR198" s="333"/>
      <c r="AS198" s="333"/>
      <c r="AT198" s="333"/>
      <c r="AU198" s="333"/>
      <c r="AV198" s="333"/>
      <c r="AW198" s="334"/>
    </row>
    <row r="199" spans="1:49" ht="8.25" customHeight="1" x14ac:dyDescent="0.4">
      <c r="A199" s="395"/>
      <c r="B199" s="398"/>
      <c r="C199" s="345"/>
      <c r="D199" s="346"/>
      <c r="E199" s="346"/>
      <c r="F199" s="346"/>
      <c r="G199" s="346"/>
      <c r="H199" s="346"/>
      <c r="I199" s="346"/>
      <c r="J199" s="346"/>
      <c r="K199" s="346"/>
      <c r="L199" s="346"/>
      <c r="M199" s="346"/>
      <c r="N199" s="346"/>
      <c r="O199" s="346"/>
      <c r="P199" s="346"/>
      <c r="Q199" s="346"/>
      <c r="R199" s="346"/>
      <c r="S199" s="346"/>
      <c r="T199" s="347"/>
      <c r="U199" s="383"/>
      <c r="V199" s="383"/>
      <c r="W199" s="383"/>
      <c r="X199" s="383"/>
      <c r="Y199" s="402"/>
      <c r="Z199" s="403"/>
      <c r="AA199" s="388"/>
      <c r="AB199" s="389"/>
      <c r="AC199" s="389"/>
      <c r="AD199" s="390"/>
      <c r="AE199" s="373"/>
      <c r="AF199" s="374"/>
      <c r="AG199" s="374"/>
      <c r="AH199" s="374"/>
      <c r="AI199" s="375"/>
      <c r="AJ199" s="106"/>
      <c r="AK199" s="332"/>
      <c r="AL199" s="333"/>
      <c r="AM199" s="333"/>
      <c r="AN199" s="333"/>
      <c r="AO199" s="333"/>
      <c r="AP199" s="333"/>
      <c r="AQ199" s="333"/>
      <c r="AR199" s="333"/>
      <c r="AS199" s="333"/>
      <c r="AT199" s="333"/>
      <c r="AU199" s="333"/>
      <c r="AV199" s="333"/>
      <c r="AW199" s="334"/>
    </row>
    <row r="200" spans="1:49" ht="8.25" customHeight="1" x14ac:dyDescent="0.4">
      <c r="A200" s="396"/>
      <c r="B200" s="399"/>
      <c r="C200" s="379"/>
      <c r="D200" s="380"/>
      <c r="E200" s="380"/>
      <c r="F200" s="380"/>
      <c r="G200" s="380"/>
      <c r="H200" s="380"/>
      <c r="I200" s="380"/>
      <c r="J200" s="380"/>
      <c r="K200" s="380"/>
      <c r="L200" s="380"/>
      <c r="M200" s="380"/>
      <c r="N200" s="380"/>
      <c r="O200" s="380"/>
      <c r="P200" s="380"/>
      <c r="Q200" s="380"/>
      <c r="R200" s="380"/>
      <c r="S200" s="380"/>
      <c r="T200" s="381"/>
      <c r="U200" s="384"/>
      <c r="V200" s="384"/>
      <c r="W200" s="384"/>
      <c r="X200" s="384"/>
      <c r="Y200" s="404"/>
      <c r="Z200" s="405"/>
      <c r="AA200" s="391"/>
      <c r="AB200" s="392"/>
      <c r="AC200" s="392"/>
      <c r="AD200" s="393"/>
      <c r="AE200" s="376"/>
      <c r="AF200" s="377"/>
      <c r="AG200" s="377"/>
      <c r="AH200" s="377"/>
      <c r="AI200" s="378"/>
      <c r="AJ200" s="106"/>
      <c r="AK200" s="332"/>
      <c r="AL200" s="333"/>
      <c r="AM200" s="333"/>
      <c r="AN200" s="333"/>
      <c r="AO200" s="333"/>
      <c r="AP200" s="333"/>
      <c r="AQ200" s="333"/>
      <c r="AR200" s="333"/>
      <c r="AS200" s="333"/>
      <c r="AT200" s="333"/>
      <c r="AU200" s="333"/>
      <c r="AV200" s="333"/>
      <c r="AW200" s="334"/>
    </row>
    <row r="201" spans="1:49" ht="8.25" customHeight="1" x14ac:dyDescent="0.4">
      <c r="A201" s="338"/>
      <c r="B201" s="340"/>
      <c r="C201" s="342"/>
      <c r="D201" s="343"/>
      <c r="E201" s="343"/>
      <c r="F201" s="343"/>
      <c r="G201" s="343"/>
      <c r="H201" s="343"/>
      <c r="I201" s="343"/>
      <c r="J201" s="343"/>
      <c r="K201" s="343"/>
      <c r="L201" s="343"/>
      <c r="M201" s="343"/>
      <c r="N201" s="343"/>
      <c r="O201" s="343"/>
      <c r="P201" s="343"/>
      <c r="Q201" s="343"/>
      <c r="R201" s="343"/>
      <c r="S201" s="343"/>
      <c r="T201" s="344"/>
      <c r="U201" s="382"/>
      <c r="V201" s="382"/>
      <c r="W201" s="382"/>
      <c r="X201" s="382"/>
      <c r="Y201" s="360"/>
      <c r="Z201" s="361"/>
      <c r="AA201" s="385"/>
      <c r="AB201" s="386"/>
      <c r="AC201" s="386"/>
      <c r="AD201" s="387"/>
      <c r="AE201" s="326"/>
      <c r="AF201" s="327"/>
      <c r="AG201" s="327"/>
      <c r="AH201" s="327"/>
      <c r="AI201" s="328"/>
      <c r="AJ201" s="106"/>
      <c r="AK201" s="332"/>
      <c r="AL201" s="333"/>
      <c r="AM201" s="333"/>
      <c r="AN201" s="333"/>
      <c r="AO201" s="333"/>
      <c r="AP201" s="333"/>
      <c r="AQ201" s="333"/>
      <c r="AR201" s="333"/>
      <c r="AS201" s="333"/>
      <c r="AT201" s="333"/>
      <c r="AU201" s="333"/>
      <c r="AV201" s="333"/>
      <c r="AW201" s="334"/>
    </row>
    <row r="202" spans="1:49" ht="8.25" customHeight="1" x14ac:dyDescent="0.4">
      <c r="A202" s="338"/>
      <c r="B202" s="340"/>
      <c r="C202" s="345"/>
      <c r="D202" s="346"/>
      <c r="E202" s="346"/>
      <c r="F202" s="346"/>
      <c r="G202" s="346"/>
      <c r="H202" s="346"/>
      <c r="I202" s="346"/>
      <c r="J202" s="346"/>
      <c r="K202" s="346"/>
      <c r="L202" s="346"/>
      <c r="M202" s="346"/>
      <c r="N202" s="346"/>
      <c r="O202" s="346"/>
      <c r="P202" s="346"/>
      <c r="Q202" s="346"/>
      <c r="R202" s="346"/>
      <c r="S202" s="346"/>
      <c r="T202" s="347"/>
      <c r="U202" s="383"/>
      <c r="V202" s="383"/>
      <c r="W202" s="383"/>
      <c r="X202" s="383"/>
      <c r="Y202" s="360"/>
      <c r="Z202" s="361"/>
      <c r="AA202" s="388"/>
      <c r="AB202" s="389"/>
      <c r="AC202" s="389"/>
      <c r="AD202" s="390"/>
      <c r="AE202" s="326"/>
      <c r="AF202" s="327"/>
      <c r="AG202" s="327"/>
      <c r="AH202" s="327"/>
      <c r="AI202" s="328"/>
      <c r="AJ202" s="106"/>
      <c r="AK202" s="332"/>
      <c r="AL202" s="333"/>
      <c r="AM202" s="333"/>
      <c r="AN202" s="333"/>
      <c r="AO202" s="333"/>
      <c r="AP202" s="333"/>
      <c r="AQ202" s="333"/>
      <c r="AR202" s="333"/>
      <c r="AS202" s="333"/>
      <c r="AT202" s="333"/>
      <c r="AU202" s="333"/>
      <c r="AV202" s="333"/>
      <c r="AW202" s="334"/>
    </row>
    <row r="203" spans="1:49" ht="8.25" customHeight="1" x14ac:dyDescent="0.4">
      <c r="A203" s="338"/>
      <c r="B203" s="340"/>
      <c r="C203" s="379"/>
      <c r="D203" s="380"/>
      <c r="E203" s="380"/>
      <c r="F203" s="380"/>
      <c r="G203" s="380"/>
      <c r="H203" s="380"/>
      <c r="I203" s="380"/>
      <c r="J203" s="380"/>
      <c r="K203" s="380"/>
      <c r="L203" s="380"/>
      <c r="M203" s="380"/>
      <c r="N203" s="380"/>
      <c r="O203" s="380"/>
      <c r="P203" s="380"/>
      <c r="Q203" s="380"/>
      <c r="R203" s="380"/>
      <c r="S203" s="380"/>
      <c r="T203" s="381"/>
      <c r="U203" s="384"/>
      <c r="V203" s="384"/>
      <c r="W203" s="384"/>
      <c r="X203" s="384"/>
      <c r="Y203" s="360"/>
      <c r="Z203" s="361"/>
      <c r="AA203" s="391"/>
      <c r="AB203" s="392"/>
      <c r="AC203" s="392"/>
      <c r="AD203" s="393"/>
      <c r="AE203" s="326"/>
      <c r="AF203" s="327"/>
      <c r="AG203" s="327"/>
      <c r="AH203" s="327"/>
      <c r="AI203" s="328"/>
      <c r="AJ203" s="106"/>
      <c r="AK203" s="332"/>
      <c r="AL203" s="333"/>
      <c r="AM203" s="333"/>
      <c r="AN203" s="333"/>
      <c r="AO203" s="333"/>
      <c r="AP203" s="333"/>
      <c r="AQ203" s="333"/>
      <c r="AR203" s="333"/>
      <c r="AS203" s="333"/>
      <c r="AT203" s="333"/>
      <c r="AU203" s="333"/>
      <c r="AV203" s="333"/>
      <c r="AW203" s="334"/>
    </row>
    <row r="204" spans="1:49" ht="8.25" customHeight="1" x14ac:dyDescent="0.4">
      <c r="A204" s="338"/>
      <c r="B204" s="340"/>
      <c r="C204" s="342"/>
      <c r="D204" s="343"/>
      <c r="E204" s="343"/>
      <c r="F204" s="343"/>
      <c r="G204" s="343"/>
      <c r="H204" s="343"/>
      <c r="I204" s="343"/>
      <c r="J204" s="343"/>
      <c r="K204" s="343"/>
      <c r="L204" s="343"/>
      <c r="M204" s="343"/>
      <c r="N204" s="343"/>
      <c r="O204" s="343"/>
      <c r="P204" s="343"/>
      <c r="Q204" s="343"/>
      <c r="R204" s="343"/>
      <c r="S204" s="343"/>
      <c r="T204" s="344"/>
      <c r="U204" s="351"/>
      <c r="V204" s="352"/>
      <c r="W204" s="352"/>
      <c r="X204" s="353"/>
      <c r="Y204" s="360"/>
      <c r="Z204" s="361"/>
      <c r="AA204" s="364"/>
      <c r="AB204" s="365"/>
      <c r="AC204" s="365"/>
      <c r="AD204" s="366"/>
      <c r="AE204" s="326"/>
      <c r="AF204" s="327"/>
      <c r="AG204" s="327"/>
      <c r="AH204" s="327"/>
      <c r="AI204" s="328"/>
      <c r="AJ204" s="106"/>
      <c r="AK204" s="332"/>
      <c r="AL204" s="333"/>
      <c r="AM204" s="333"/>
      <c r="AN204" s="333"/>
      <c r="AO204" s="333"/>
      <c r="AP204" s="333"/>
      <c r="AQ204" s="333"/>
      <c r="AR204" s="333"/>
      <c r="AS204" s="333"/>
      <c r="AT204" s="333"/>
      <c r="AU204" s="333"/>
      <c r="AV204" s="333"/>
      <c r="AW204" s="334"/>
    </row>
    <row r="205" spans="1:49" ht="8.25" customHeight="1" x14ac:dyDescent="0.4">
      <c r="A205" s="338"/>
      <c r="B205" s="340"/>
      <c r="C205" s="345"/>
      <c r="D205" s="346"/>
      <c r="E205" s="346"/>
      <c r="F205" s="346"/>
      <c r="G205" s="346"/>
      <c r="H205" s="346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7"/>
      <c r="U205" s="354"/>
      <c r="V205" s="355"/>
      <c r="W205" s="355"/>
      <c r="X205" s="356"/>
      <c r="Y205" s="360"/>
      <c r="Z205" s="361"/>
      <c r="AA205" s="364"/>
      <c r="AB205" s="365"/>
      <c r="AC205" s="365"/>
      <c r="AD205" s="366"/>
      <c r="AE205" s="326"/>
      <c r="AF205" s="327"/>
      <c r="AG205" s="327"/>
      <c r="AH205" s="327"/>
      <c r="AI205" s="328"/>
      <c r="AJ205" s="106"/>
      <c r="AK205" s="332"/>
      <c r="AL205" s="333"/>
      <c r="AM205" s="333"/>
      <c r="AN205" s="333"/>
      <c r="AO205" s="333"/>
      <c r="AP205" s="333"/>
      <c r="AQ205" s="333"/>
      <c r="AR205" s="333"/>
      <c r="AS205" s="333"/>
      <c r="AT205" s="333"/>
      <c r="AU205" s="333"/>
      <c r="AV205" s="333"/>
      <c r="AW205" s="334"/>
    </row>
    <row r="206" spans="1:49" ht="8.25" customHeight="1" x14ac:dyDescent="0.4">
      <c r="A206" s="339"/>
      <c r="B206" s="341"/>
      <c r="C206" s="348"/>
      <c r="D206" s="349"/>
      <c r="E206" s="349"/>
      <c r="F206" s="349"/>
      <c r="G206" s="349"/>
      <c r="H206" s="349"/>
      <c r="I206" s="349"/>
      <c r="J206" s="349"/>
      <c r="K206" s="349"/>
      <c r="L206" s="349"/>
      <c r="M206" s="349"/>
      <c r="N206" s="349"/>
      <c r="O206" s="349"/>
      <c r="P206" s="349"/>
      <c r="Q206" s="349"/>
      <c r="R206" s="349"/>
      <c r="S206" s="349"/>
      <c r="T206" s="350"/>
      <c r="U206" s="357"/>
      <c r="V206" s="358"/>
      <c r="W206" s="358"/>
      <c r="X206" s="359"/>
      <c r="Y206" s="362"/>
      <c r="Z206" s="363"/>
      <c r="AA206" s="367"/>
      <c r="AB206" s="368"/>
      <c r="AC206" s="368"/>
      <c r="AD206" s="369"/>
      <c r="AE206" s="329"/>
      <c r="AF206" s="330"/>
      <c r="AG206" s="330"/>
      <c r="AH206" s="330"/>
      <c r="AI206" s="331"/>
      <c r="AJ206" s="106"/>
      <c r="AK206" s="335"/>
      <c r="AL206" s="336"/>
      <c r="AM206" s="336"/>
      <c r="AN206" s="336"/>
      <c r="AO206" s="336"/>
      <c r="AP206" s="336"/>
      <c r="AQ206" s="336"/>
      <c r="AR206" s="336"/>
      <c r="AS206" s="336"/>
      <c r="AT206" s="336"/>
      <c r="AU206" s="336"/>
      <c r="AV206" s="336"/>
      <c r="AW206" s="337"/>
    </row>
    <row r="207" spans="1:49" ht="8.25" customHeight="1" x14ac:dyDescent="0.4">
      <c r="A207" s="102"/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</row>
    <row r="208" spans="1:49" ht="8.25" customHeight="1" x14ac:dyDescent="0.15">
      <c r="A208" s="424" t="s">
        <v>98</v>
      </c>
      <c r="B208" s="424"/>
      <c r="C208" s="426">
        <v>4</v>
      </c>
      <c r="D208" s="426"/>
      <c r="E208" s="101"/>
      <c r="F208" s="101"/>
      <c r="G208" s="101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3"/>
    </row>
    <row r="209" spans="1:49" ht="8.25" customHeight="1" x14ac:dyDescent="0.15">
      <c r="A209" s="425"/>
      <c r="B209" s="425"/>
      <c r="C209" s="427"/>
      <c r="D209" s="427"/>
      <c r="E209" s="104"/>
      <c r="F209" s="101"/>
      <c r="G209" s="101"/>
      <c r="H209" s="102"/>
      <c r="I209" s="102"/>
      <c r="J209" s="102"/>
      <c r="K209" s="102"/>
      <c r="L209" s="102"/>
      <c r="M209" s="102"/>
      <c r="N209" s="102"/>
      <c r="O209" s="105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3"/>
    </row>
    <row r="210" spans="1:49" ht="8.25" customHeight="1" x14ac:dyDescent="0.4">
      <c r="A210" s="102"/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3"/>
    </row>
    <row r="211" spans="1:49" ht="8.25" customHeight="1" x14ac:dyDescent="0.4">
      <c r="A211" s="428" t="s">
        <v>90</v>
      </c>
      <c r="B211" s="412" t="s">
        <v>91</v>
      </c>
      <c r="C211" s="430" t="s">
        <v>92</v>
      </c>
      <c r="D211" s="430"/>
      <c r="E211" s="430"/>
      <c r="F211" s="430"/>
      <c r="G211" s="430"/>
      <c r="H211" s="430"/>
      <c r="I211" s="430"/>
      <c r="J211" s="430"/>
      <c r="K211" s="430"/>
      <c r="L211" s="430"/>
      <c r="M211" s="430"/>
      <c r="N211" s="430"/>
      <c r="O211" s="430"/>
      <c r="P211" s="430"/>
      <c r="Q211" s="430"/>
      <c r="R211" s="430"/>
      <c r="S211" s="430"/>
      <c r="T211" s="430"/>
      <c r="U211" s="430" t="s">
        <v>93</v>
      </c>
      <c r="V211" s="430"/>
      <c r="W211" s="430"/>
      <c r="X211" s="430"/>
      <c r="Y211" s="412" t="s">
        <v>94</v>
      </c>
      <c r="Z211" s="412"/>
      <c r="AA211" s="412" t="s">
        <v>95</v>
      </c>
      <c r="AB211" s="412"/>
      <c r="AC211" s="412"/>
      <c r="AD211" s="412"/>
      <c r="AE211" s="412" t="s">
        <v>96</v>
      </c>
      <c r="AF211" s="412"/>
      <c r="AG211" s="412"/>
      <c r="AH211" s="412"/>
      <c r="AI211" s="413"/>
      <c r="AJ211" s="102"/>
      <c r="AK211" s="416" t="s">
        <v>99</v>
      </c>
      <c r="AL211" s="416"/>
      <c r="AM211" s="416"/>
      <c r="AN211" s="416"/>
      <c r="AO211" s="416"/>
      <c r="AP211" s="416"/>
      <c r="AQ211" s="416"/>
      <c r="AR211" s="416"/>
      <c r="AS211" s="416"/>
      <c r="AT211" s="416"/>
      <c r="AU211" s="416"/>
      <c r="AV211" s="416"/>
      <c r="AW211" s="416"/>
    </row>
    <row r="212" spans="1:49" ht="8.25" customHeight="1" x14ac:dyDescent="0.4">
      <c r="A212" s="429"/>
      <c r="B212" s="414"/>
      <c r="C212" s="431"/>
      <c r="D212" s="431"/>
      <c r="E212" s="431"/>
      <c r="F212" s="431"/>
      <c r="G212" s="431"/>
      <c r="H212" s="431"/>
      <c r="I212" s="431"/>
      <c r="J212" s="431"/>
      <c r="K212" s="431"/>
      <c r="L212" s="431"/>
      <c r="M212" s="431"/>
      <c r="N212" s="431"/>
      <c r="O212" s="431"/>
      <c r="P212" s="431"/>
      <c r="Q212" s="431"/>
      <c r="R212" s="431"/>
      <c r="S212" s="431"/>
      <c r="T212" s="431"/>
      <c r="U212" s="431"/>
      <c r="V212" s="431"/>
      <c r="W212" s="431"/>
      <c r="X212" s="431"/>
      <c r="Y212" s="414"/>
      <c r="Z212" s="414"/>
      <c r="AA212" s="414"/>
      <c r="AB212" s="414"/>
      <c r="AC212" s="414"/>
      <c r="AD212" s="414"/>
      <c r="AE212" s="414"/>
      <c r="AF212" s="414"/>
      <c r="AG212" s="414"/>
      <c r="AH212" s="414"/>
      <c r="AI212" s="415"/>
      <c r="AJ212" s="102"/>
      <c r="AK212" s="417"/>
      <c r="AL212" s="417"/>
      <c r="AM212" s="417"/>
      <c r="AN212" s="417"/>
      <c r="AO212" s="417"/>
      <c r="AP212" s="417"/>
      <c r="AQ212" s="417"/>
      <c r="AR212" s="417"/>
      <c r="AS212" s="417"/>
      <c r="AT212" s="417"/>
      <c r="AU212" s="417"/>
      <c r="AV212" s="417"/>
      <c r="AW212" s="417"/>
    </row>
    <row r="213" spans="1:49" ht="8.25" customHeight="1" x14ac:dyDescent="0.4">
      <c r="A213" s="394"/>
      <c r="B213" s="397"/>
      <c r="C213" s="406"/>
      <c r="D213" s="406"/>
      <c r="E213" s="406"/>
      <c r="F213" s="406"/>
      <c r="G213" s="406"/>
      <c r="H213" s="406"/>
      <c r="I213" s="406"/>
      <c r="J213" s="406"/>
      <c r="K213" s="406"/>
      <c r="L213" s="406"/>
      <c r="M213" s="406"/>
      <c r="N213" s="406"/>
      <c r="O213" s="406"/>
      <c r="P213" s="406"/>
      <c r="Q213" s="406"/>
      <c r="R213" s="406"/>
      <c r="S213" s="406"/>
      <c r="T213" s="406"/>
      <c r="U213" s="382"/>
      <c r="V213" s="382"/>
      <c r="W213" s="382"/>
      <c r="X213" s="382"/>
      <c r="Y213" s="400"/>
      <c r="Z213" s="401"/>
      <c r="AA213" s="385"/>
      <c r="AB213" s="386"/>
      <c r="AC213" s="386"/>
      <c r="AD213" s="387"/>
      <c r="AE213" s="370"/>
      <c r="AF213" s="371"/>
      <c r="AG213" s="371"/>
      <c r="AH213" s="371"/>
      <c r="AI213" s="372"/>
      <c r="AJ213" s="106"/>
      <c r="AK213" s="418"/>
      <c r="AL213" s="419"/>
      <c r="AM213" s="419"/>
      <c r="AN213" s="419"/>
      <c r="AO213" s="419"/>
      <c r="AP213" s="419"/>
      <c r="AQ213" s="419"/>
      <c r="AR213" s="419"/>
      <c r="AS213" s="419"/>
      <c r="AT213" s="419"/>
      <c r="AU213" s="419"/>
      <c r="AV213" s="419"/>
      <c r="AW213" s="420"/>
    </row>
    <row r="214" spans="1:49" ht="8.25" customHeight="1" x14ac:dyDescent="0.4">
      <c r="A214" s="395"/>
      <c r="B214" s="398"/>
      <c r="C214" s="407"/>
      <c r="D214" s="407"/>
      <c r="E214" s="407"/>
      <c r="F214" s="407"/>
      <c r="G214" s="407"/>
      <c r="H214" s="407"/>
      <c r="I214" s="407"/>
      <c r="J214" s="407"/>
      <c r="K214" s="407"/>
      <c r="L214" s="407"/>
      <c r="M214" s="407"/>
      <c r="N214" s="407"/>
      <c r="O214" s="407"/>
      <c r="P214" s="407"/>
      <c r="Q214" s="407"/>
      <c r="R214" s="407"/>
      <c r="S214" s="407"/>
      <c r="T214" s="407"/>
      <c r="U214" s="383"/>
      <c r="V214" s="383"/>
      <c r="W214" s="383"/>
      <c r="X214" s="383"/>
      <c r="Y214" s="402"/>
      <c r="Z214" s="403"/>
      <c r="AA214" s="388"/>
      <c r="AB214" s="389"/>
      <c r="AC214" s="389"/>
      <c r="AD214" s="390"/>
      <c r="AE214" s="373"/>
      <c r="AF214" s="374"/>
      <c r="AG214" s="374"/>
      <c r="AH214" s="374"/>
      <c r="AI214" s="375"/>
      <c r="AJ214" s="106"/>
      <c r="AK214" s="418"/>
      <c r="AL214" s="419"/>
      <c r="AM214" s="419"/>
      <c r="AN214" s="419"/>
      <c r="AO214" s="419"/>
      <c r="AP214" s="419"/>
      <c r="AQ214" s="419"/>
      <c r="AR214" s="419"/>
      <c r="AS214" s="419"/>
      <c r="AT214" s="419"/>
      <c r="AU214" s="419"/>
      <c r="AV214" s="419"/>
      <c r="AW214" s="420"/>
    </row>
    <row r="215" spans="1:49" ht="8.25" customHeight="1" x14ac:dyDescent="0.4">
      <c r="A215" s="396"/>
      <c r="B215" s="399"/>
      <c r="C215" s="408"/>
      <c r="D215" s="408"/>
      <c r="E215" s="408"/>
      <c r="F215" s="408"/>
      <c r="G215" s="408"/>
      <c r="H215" s="408"/>
      <c r="I215" s="408"/>
      <c r="J215" s="408"/>
      <c r="K215" s="408"/>
      <c r="L215" s="408"/>
      <c r="M215" s="408"/>
      <c r="N215" s="408"/>
      <c r="O215" s="408"/>
      <c r="P215" s="408"/>
      <c r="Q215" s="408"/>
      <c r="R215" s="408"/>
      <c r="S215" s="408"/>
      <c r="T215" s="408"/>
      <c r="U215" s="384"/>
      <c r="V215" s="384"/>
      <c r="W215" s="384"/>
      <c r="X215" s="384"/>
      <c r="Y215" s="404"/>
      <c r="Z215" s="405"/>
      <c r="AA215" s="391"/>
      <c r="AB215" s="392"/>
      <c r="AC215" s="392"/>
      <c r="AD215" s="393"/>
      <c r="AE215" s="376"/>
      <c r="AF215" s="377"/>
      <c r="AG215" s="377"/>
      <c r="AH215" s="377"/>
      <c r="AI215" s="378"/>
      <c r="AJ215" s="106"/>
      <c r="AK215" s="421"/>
      <c r="AL215" s="422"/>
      <c r="AM215" s="422"/>
      <c r="AN215" s="422"/>
      <c r="AO215" s="422"/>
      <c r="AP215" s="422"/>
      <c r="AQ215" s="422"/>
      <c r="AR215" s="422"/>
      <c r="AS215" s="422"/>
      <c r="AT215" s="422"/>
      <c r="AU215" s="422"/>
      <c r="AV215" s="422"/>
      <c r="AW215" s="423"/>
    </row>
    <row r="216" spans="1:49" ht="8.25" customHeight="1" x14ac:dyDescent="0.4">
      <c r="A216" s="394"/>
      <c r="B216" s="397"/>
      <c r="C216" s="406"/>
      <c r="D216" s="406"/>
      <c r="E216" s="406"/>
      <c r="F216" s="406"/>
      <c r="G216" s="406"/>
      <c r="H216" s="406"/>
      <c r="I216" s="406"/>
      <c r="J216" s="406"/>
      <c r="K216" s="406"/>
      <c r="L216" s="406"/>
      <c r="M216" s="406"/>
      <c r="N216" s="406"/>
      <c r="O216" s="406"/>
      <c r="P216" s="406"/>
      <c r="Q216" s="406"/>
      <c r="R216" s="406"/>
      <c r="S216" s="406"/>
      <c r="T216" s="406"/>
      <c r="U216" s="382"/>
      <c r="V216" s="382"/>
      <c r="W216" s="382"/>
      <c r="X216" s="382"/>
      <c r="Y216" s="400"/>
      <c r="Z216" s="401"/>
      <c r="AA216" s="385"/>
      <c r="AB216" s="386"/>
      <c r="AC216" s="386"/>
      <c r="AD216" s="387"/>
      <c r="AE216" s="370"/>
      <c r="AF216" s="371"/>
      <c r="AG216" s="371"/>
      <c r="AH216" s="371"/>
      <c r="AI216" s="372"/>
      <c r="AJ216" s="106"/>
      <c r="AK216" s="409"/>
      <c r="AL216" s="333"/>
      <c r="AM216" s="333"/>
      <c r="AN216" s="333"/>
      <c r="AO216" s="333"/>
      <c r="AP216" s="333"/>
      <c r="AQ216" s="333"/>
      <c r="AR216" s="333"/>
      <c r="AS216" s="333"/>
      <c r="AT216" s="333"/>
      <c r="AU216" s="333"/>
      <c r="AV216" s="333"/>
      <c r="AW216" s="334"/>
    </row>
    <row r="217" spans="1:49" ht="8.25" customHeight="1" x14ac:dyDescent="0.4">
      <c r="A217" s="395"/>
      <c r="B217" s="398"/>
      <c r="C217" s="407"/>
      <c r="D217" s="407"/>
      <c r="E217" s="407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  <c r="U217" s="383"/>
      <c r="V217" s="383"/>
      <c r="W217" s="383"/>
      <c r="X217" s="383"/>
      <c r="Y217" s="402"/>
      <c r="Z217" s="403"/>
      <c r="AA217" s="388"/>
      <c r="AB217" s="389"/>
      <c r="AC217" s="389"/>
      <c r="AD217" s="390"/>
      <c r="AE217" s="373"/>
      <c r="AF217" s="374"/>
      <c r="AG217" s="374"/>
      <c r="AH217" s="374"/>
      <c r="AI217" s="375"/>
      <c r="AJ217" s="106"/>
      <c r="AK217" s="409"/>
      <c r="AL217" s="333"/>
      <c r="AM217" s="333"/>
      <c r="AN217" s="333"/>
      <c r="AO217" s="333"/>
      <c r="AP217" s="333"/>
      <c r="AQ217" s="333"/>
      <c r="AR217" s="333"/>
      <c r="AS217" s="333"/>
      <c r="AT217" s="333"/>
      <c r="AU217" s="333"/>
      <c r="AV217" s="333"/>
      <c r="AW217" s="334"/>
    </row>
    <row r="218" spans="1:49" ht="8.25" customHeight="1" x14ac:dyDescent="0.4">
      <c r="A218" s="396"/>
      <c r="B218" s="399"/>
      <c r="C218" s="408"/>
      <c r="D218" s="408"/>
      <c r="E218" s="408"/>
      <c r="F218" s="408"/>
      <c r="G218" s="408"/>
      <c r="H218" s="408"/>
      <c r="I218" s="408"/>
      <c r="J218" s="408"/>
      <c r="K218" s="408"/>
      <c r="L218" s="408"/>
      <c r="M218" s="408"/>
      <c r="N218" s="408"/>
      <c r="O218" s="408"/>
      <c r="P218" s="408"/>
      <c r="Q218" s="408"/>
      <c r="R218" s="408"/>
      <c r="S218" s="408"/>
      <c r="T218" s="408"/>
      <c r="U218" s="384"/>
      <c r="V218" s="384"/>
      <c r="W218" s="384"/>
      <c r="X218" s="384"/>
      <c r="Y218" s="404"/>
      <c r="Z218" s="405"/>
      <c r="AA218" s="391"/>
      <c r="AB218" s="392"/>
      <c r="AC218" s="392"/>
      <c r="AD218" s="393"/>
      <c r="AE218" s="376"/>
      <c r="AF218" s="377"/>
      <c r="AG218" s="377"/>
      <c r="AH218" s="377"/>
      <c r="AI218" s="378"/>
      <c r="AJ218" s="106"/>
      <c r="AK218" s="409"/>
      <c r="AL218" s="333"/>
      <c r="AM218" s="333"/>
      <c r="AN218" s="333"/>
      <c r="AO218" s="333"/>
      <c r="AP218" s="333"/>
      <c r="AQ218" s="333"/>
      <c r="AR218" s="333"/>
      <c r="AS218" s="333"/>
      <c r="AT218" s="333"/>
      <c r="AU218" s="333"/>
      <c r="AV218" s="333"/>
      <c r="AW218" s="334"/>
    </row>
    <row r="219" spans="1:49" ht="8.25" customHeight="1" x14ac:dyDescent="0.4">
      <c r="A219" s="394"/>
      <c r="B219" s="397"/>
      <c r="C219" s="406"/>
      <c r="D219" s="406"/>
      <c r="E219" s="406"/>
      <c r="F219" s="406"/>
      <c r="G219" s="406"/>
      <c r="H219" s="406"/>
      <c r="I219" s="406"/>
      <c r="J219" s="406"/>
      <c r="K219" s="406"/>
      <c r="L219" s="406"/>
      <c r="M219" s="406"/>
      <c r="N219" s="406"/>
      <c r="O219" s="406"/>
      <c r="P219" s="406"/>
      <c r="Q219" s="406"/>
      <c r="R219" s="406"/>
      <c r="S219" s="406"/>
      <c r="T219" s="406"/>
      <c r="U219" s="382"/>
      <c r="V219" s="382"/>
      <c r="W219" s="382"/>
      <c r="X219" s="382"/>
      <c r="Y219" s="400"/>
      <c r="Z219" s="401"/>
      <c r="AA219" s="385"/>
      <c r="AB219" s="386"/>
      <c r="AC219" s="386"/>
      <c r="AD219" s="387"/>
      <c r="AE219" s="370"/>
      <c r="AF219" s="371"/>
      <c r="AG219" s="371"/>
      <c r="AH219" s="371"/>
      <c r="AI219" s="372"/>
      <c r="AJ219" s="106"/>
      <c r="AK219" s="409"/>
      <c r="AL219" s="333"/>
      <c r="AM219" s="333"/>
      <c r="AN219" s="333"/>
      <c r="AO219" s="333"/>
      <c r="AP219" s="333"/>
      <c r="AQ219" s="333"/>
      <c r="AR219" s="333"/>
      <c r="AS219" s="333"/>
      <c r="AT219" s="333"/>
      <c r="AU219" s="333"/>
      <c r="AV219" s="333"/>
      <c r="AW219" s="334"/>
    </row>
    <row r="220" spans="1:49" ht="8.25" customHeight="1" x14ac:dyDescent="0.4">
      <c r="A220" s="395"/>
      <c r="B220" s="398"/>
      <c r="C220" s="407"/>
      <c r="D220" s="407"/>
      <c r="E220" s="407"/>
      <c r="F220" s="407"/>
      <c r="G220" s="407"/>
      <c r="H220" s="407"/>
      <c r="I220" s="407"/>
      <c r="J220" s="407"/>
      <c r="K220" s="407"/>
      <c r="L220" s="407"/>
      <c r="M220" s="407"/>
      <c r="N220" s="407"/>
      <c r="O220" s="407"/>
      <c r="P220" s="407"/>
      <c r="Q220" s="407"/>
      <c r="R220" s="407"/>
      <c r="S220" s="407"/>
      <c r="T220" s="407"/>
      <c r="U220" s="383"/>
      <c r="V220" s="383"/>
      <c r="W220" s="383"/>
      <c r="X220" s="383"/>
      <c r="Y220" s="402"/>
      <c r="Z220" s="403"/>
      <c r="AA220" s="388"/>
      <c r="AB220" s="389"/>
      <c r="AC220" s="389"/>
      <c r="AD220" s="390"/>
      <c r="AE220" s="373"/>
      <c r="AF220" s="374"/>
      <c r="AG220" s="374"/>
      <c r="AH220" s="374"/>
      <c r="AI220" s="375"/>
      <c r="AJ220" s="106"/>
      <c r="AK220" s="409"/>
      <c r="AL220" s="333"/>
      <c r="AM220" s="333"/>
      <c r="AN220" s="333"/>
      <c r="AO220" s="333"/>
      <c r="AP220" s="333"/>
      <c r="AQ220" s="333"/>
      <c r="AR220" s="333"/>
      <c r="AS220" s="333"/>
      <c r="AT220" s="333"/>
      <c r="AU220" s="333"/>
      <c r="AV220" s="333"/>
      <c r="AW220" s="334"/>
    </row>
    <row r="221" spans="1:49" ht="8.25" customHeight="1" x14ac:dyDescent="0.4">
      <c r="A221" s="396"/>
      <c r="B221" s="399"/>
      <c r="C221" s="408"/>
      <c r="D221" s="408"/>
      <c r="E221" s="408"/>
      <c r="F221" s="408"/>
      <c r="G221" s="408"/>
      <c r="H221" s="408"/>
      <c r="I221" s="408"/>
      <c r="J221" s="408"/>
      <c r="K221" s="408"/>
      <c r="L221" s="408"/>
      <c r="M221" s="408"/>
      <c r="N221" s="408"/>
      <c r="O221" s="408"/>
      <c r="P221" s="408"/>
      <c r="Q221" s="408"/>
      <c r="R221" s="408"/>
      <c r="S221" s="408"/>
      <c r="T221" s="408"/>
      <c r="U221" s="384"/>
      <c r="V221" s="384"/>
      <c r="W221" s="384"/>
      <c r="X221" s="384"/>
      <c r="Y221" s="404"/>
      <c r="Z221" s="405"/>
      <c r="AA221" s="391"/>
      <c r="AB221" s="392"/>
      <c r="AC221" s="392"/>
      <c r="AD221" s="393"/>
      <c r="AE221" s="376"/>
      <c r="AF221" s="377"/>
      <c r="AG221" s="377"/>
      <c r="AH221" s="377"/>
      <c r="AI221" s="378"/>
      <c r="AJ221" s="106"/>
      <c r="AK221" s="409"/>
      <c r="AL221" s="333"/>
      <c r="AM221" s="333"/>
      <c r="AN221" s="333"/>
      <c r="AO221" s="333"/>
      <c r="AP221" s="333"/>
      <c r="AQ221" s="333"/>
      <c r="AR221" s="333"/>
      <c r="AS221" s="333"/>
      <c r="AT221" s="333"/>
      <c r="AU221" s="333"/>
      <c r="AV221" s="333"/>
      <c r="AW221" s="334"/>
    </row>
    <row r="222" spans="1:49" ht="8.25" customHeight="1" x14ac:dyDescent="0.4">
      <c r="A222" s="394"/>
      <c r="B222" s="397"/>
      <c r="C222" s="406"/>
      <c r="D222" s="406"/>
      <c r="E222" s="406"/>
      <c r="F222" s="406"/>
      <c r="G222" s="406"/>
      <c r="H222" s="406"/>
      <c r="I222" s="406"/>
      <c r="J222" s="406"/>
      <c r="K222" s="406"/>
      <c r="L222" s="406"/>
      <c r="M222" s="406"/>
      <c r="N222" s="406"/>
      <c r="O222" s="406"/>
      <c r="P222" s="406"/>
      <c r="Q222" s="406"/>
      <c r="R222" s="406"/>
      <c r="S222" s="406"/>
      <c r="T222" s="406"/>
      <c r="U222" s="382"/>
      <c r="V222" s="382"/>
      <c r="W222" s="382"/>
      <c r="X222" s="382"/>
      <c r="Y222" s="400"/>
      <c r="Z222" s="401"/>
      <c r="AA222" s="385"/>
      <c r="AB222" s="386"/>
      <c r="AC222" s="386"/>
      <c r="AD222" s="387"/>
      <c r="AE222" s="370"/>
      <c r="AF222" s="371"/>
      <c r="AG222" s="371"/>
      <c r="AH222" s="371"/>
      <c r="AI222" s="372"/>
      <c r="AJ222" s="106"/>
      <c r="AK222" s="409"/>
      <c r="AL222" s="333"/>
      <c r="AM222" s="333"/>
      <c r="AN222" s="333"/>
      <c r="AO222" s="333"/>
      <c r="AP222" s="333"/>
      <c r="AQ222" s="333"/>
      <c r="AR222" s="333"/>
      <c r="AS222" s="333"/>
      <c r="AT222" s="333"/>
      <c r="AU222" s="333"/>
      <c r="AV222" s="333"/>
      <c r="AW222" s="334"/>
    </row>
    <row r="223" spans="1:49" ht="8.25" customHeight="1" x14ac:dyDescent="0.4">
      <c r="A223" s="395"/>
      <c r="B223" s="398"/>
      <c r="C223" s="407"/>
      <c r="D223" s="407"/>
      <c r="E223" s="407"/>
      <c r="F223" s="407"/>
      <c r="G223" s="407"/>
      <c r="H223" s="407"/>
      <c r="I223" s="407"/>
      <c r="J223" s="407"/>
      <c r="K223" s="407"/>
      <c r="L223" s="407"/>
      <c r="M223" s="407"/>
      <c r="N223" s="407"/>
      <c r="O223" s="407"/>
      <c r="P223" s="407"/>
      <c r="Q223" s="407"/>
      <c r="R223" s="407"/>
      <c r="S223" s="407"/>
      <c r="T223" s="407"/>
      <c r="U223" s="383"/>
      <c r="V223" s="383"/>
      <c r="W223" s="383"/>
      <c r="X223" s="383"/>
      <c r="Y223" s="402"/>
      <c r="Z223" s="403"/>
      <c r="AA223" s="388"/>
      <c r="AB223" s="389"/>
      <c r="AC223" s="389"/>
      <c r="AD223" s="390"/>
      <c r="AE223" s="373"/>
      <c r="AF223" s="374"/>
      <c r="AG223" s="374"/>
      <c r="AH223" s="374"/>
      <c r="AI223" s="375"/>
      <c r="AJ223" s="106"/>
      <c r="AK223" s="409"/>
      <c r="AL223" s="333"/>
      <c r="AM223" s="333"/>
      <c r="AN223" s="333"/>
      <c r="AO223" s="333"/>
      <c r="AP223" s="333"/>
      <c r="AQ223" s="333"/>
      <c r="AR223" s="333"/>
      <c r="AS223" s="333"/>
      <c r="AT223" s="333"/>
      <c r="AU223" s="333"/>
      <c r="AV223" s="333"/>
      <c r="AW223" s="334"/>
    </row>
    <row r="224" spans="1:49" ht="8.25" customHeight="1" x14ac:dyDescent="0.4">
      <c r="A224" s="396"/>
      <c r="B224" s="399"/>
      <c r="C224" s="408"/>
      <c r="D224" s="408"/>
      <c r="E224" s="408"/>
      <c r="F224" s="408"/>
      <c r="G224" s="408"/>
      <c r="H224" s="408"/>
      <c r="I224" s="408"/>
      <c r="J224" s="408"/>
      <c r="K224" s="408"/>
      <c r="L224" s="408"/>
      <c r="M224" s="408"/>
      <c r="N224" s="408"/>
      <c r="O224" s="408"/>
      <c r="P224" s="408"/>
      <c r="Q224" s="408"/>
      <c r="R224" s="408"/>
      <c r="S224" s="408"/>
      <c r="T224" s="408"/>
      <c r="U224" s="384"/>
      <c r="V224" s="384"/>
      <c r="W224" s="384"/>
      <c r="X224" s="384"/>
      <c r="Y224" s="404"/>
      <c r="Z224" s="405"/>
      <c r="AA224" s="391"/>
      <c r="AB224" s="392"/>
      <c r="AC224" s="392"/>
      <c r="AD224" s="393"/>
      <c r="AE224" s="376"/>
      <c r="AF224" s="377"/>
      <c r="AG224" s="377"/>
      <c r="AH224" s="377"/>
      <c r="AI224" s="378"/>
      <c r="AJ224" s="106"/>
      <c r="AK224" s="409"/>
      <c r="AL224" s="333"/>
      <c r="AM224" s="333"/>
      <c r="AN224" s="333"/>
      <c r="AO224" s="333"/>
      <c r="AP224" s="333"/>
      <c r="AQ224" s="333"/>
      <c r="AR224" s="333"/>
      <c r="AS224" s="333"/>
      <c r="AT224" s="333"/>
      <c r="AU224" s="333"/>
      <c r="AV224" s="333"/>
      <c r="AW224" s="334"/>
    </row>
    <row r="225" spans="1:49" ht="8.25" customHeight="1" x14ac:dyDescent="0.4">
      <c r="A225" s="394"/>
      <c r="B225" s="397"/>
      <c r="C225" s="406"/>
      <c r="D225" s="406"/>
      <c r="E225" s="406"/>
      <c r="F225" s="406"/>
      <c r="G225" s="406"/>
      <c r="H225" s="406"/>
      <c r="I225" s="406"/>
      <c r="J225" s="406"/>
      <c r="K225" s="406"/>
      <c r="L225" s="406"/>
      <c r="M225" s="406"/>
      <c r="N225" s="406"/>
      <c r="O225" s="406"/>
      <c r="P225" s="406"/>
      <c r="Q225" s="406"/>
      <c r="R225" s="406"/>
      <c r="S225" s="406"/>
      <c r="T225" s="406"/>
      <c r="U225" s="382"/>
      <c r="V225" s="382"/>
      <c r="W225" s="382"/>
      <c r="X225" s="382"/>
      <c r="Y225" s="400"/>
      <c r="Z225" s="401"/>
      <c r="AA225" s="385"/>
      <c r="AB225" s="386"/>
      <c r="AC225" s="386"/>
      <c r="AD225" s="387"/>
      <c r="AE225" s="370"/>
      <c r="AF225" s="371"/>
      <c r="AG225" s="371"/>
      <c r="AH225" s="371"/>
      <c r="AI225" s="372"/>
      <c r="AJ225" s="106"/>
      <c r="AK225" s="409"/>
      <c r="AL225" s="333"/>
      <c r="AM225" s="333"/>
      <c r="AN225" s="333"/>
      <c r="AO225" s="333"/>
      <c r="AP225" s="333"/>
      <c r="AQ225" s="333"/>
      <c r="AR225" s="333"/>
      <c r="AS225" s="333"/>
      <c r="AT225" s="333"/>
      <c r="AU225" s="333"/>
      <c r="AV225" s="333"/>
      <c r="AW225" s="334"/>
    </row>
    <row r="226" spans="1:49" ht="8.25" customHeight="1" x14ac:dyDescent="0.4">
      <c r="A226" s="395"/>
      <c r="B226" s="398"/>
      <c r="C226" s="407"/>
      <c r="D226" s="407"/>
      <c r="E226" s="407"/>
      <c r="F226" s="407"/>
      <c r="G226" s="407"/>
      <c r="H226" s="407"/>
      <c r="I226" s="407"/>
      <c r="J226" s="407"/>
      <c r="K226" s="407"/>
      <c r="L226" s="407"/>
      <c r="M226" s="407"/>
      <c r="N226" s="407"/>
      <c r="O226" s="407"/>
      <c r="P226" s="407"/>
      <c r="Q226" s="407"/>
      <c r="R226" s="407"/>
      <c r="S226" s="407"/>
      <c r="T226" s="407"/>
      <c r="U226" s="383"/>
      <c r="V226" s="383"/>
      <c r="W226" s="383"/>
      <c r="X226" s="383"/>
      <c r="Y226" s="402"/>
      <c r="Z226" s="403"/>
      <c r="AA226" s="388"/>
      <c r="AB226" s="389"/>
      <c r="AC226" s="389"/>
      <c r="AD226" s="390"/>
      <c r="AE226" s="373"/>
      <c r="AF226" s="374"/>
      <c r="AG226" s="374"/>
      <c r="AH226" s="374"/>
      <c r="AI226" s="375"/>
      <c r="AJ226" s="106"/>
      <c r="AK226" s="409"/>
      <c r="AL226" s="333"/>
      <c r="AM226" s="333"/>
      <c r="AN226" s="333"/>
      <c r="AO226" s="333"/>
      <c r="AP226" s="333"/>
      <c r="AQ226" s="333"/>
      <c r="AR226" s="333"/>
      <c r="AS226" s="333"/>
      <c r="AT226" s="333"/>
      <c r="AU226" s="333"/>
      <c r="AV226" s="333"/>
      <c r="AW226" s="334"/>
    </row>
    <row r="227" spans="1:49" ht="8.25" customHeight="1" x14ac:dyDescent="0.4">
      <c r="A227" s="396"/>
      <c r="B227" s="399"/>
      <c r="C227" s="408"/>
      <c r="D227" s="408"/>
      <c r="E227" s="408"/>
      <c r="F227" s="408"/>
      <c r="G227" s="408"/>
      <c r="H227" s="408"/>
      <c r="I227" s="408"/>
      <c r="J227" s="408"/>
      <c r="K227" s="408"/>
      <c r="L227" s="408"/>
      <c r="M227" s="408"/>
      <c r="N227" s="408"/>
      <c r="O227" s="408"/>
      <c r="P227" s="408"/>
      <c r="Q227" s="408"/>
      <c r="R227" s="408"/>
      <c r="S227" s="408"/>
      <c r="T227" s="408"/>
      <c r="U227" s="384"/>
      <c r="V227" s="384"/>
      <c r="W227" s="384"/>
      <c r="X227" s="384"/>
      <c r="Y227" s="404"/>
      <c r="Z227" s="405"/>
      <c r="AA227" s="391"/>
      <c r="AB227" s="392"/>
      <c r="AC227" s="392"/>
      <c r="AD227" s="393"/>
      <c r="AE227" s="376"/>
      <c r="AF227" s="377"/>
      <c r="AG227" s="377"/>
      <c r="AH227" s="377"/>
      <c r="AI227" s="378"/>
      <c r="AJ227" s="106"/>
      <c r="AK227" s="409"/>
      <c r="AL227" s="333"/>
      <c r="AM227" s="333"/>
      <c r="AN227" s="333"/>
      <c r="AO227" s="333"/>
      <c r="AP227" s="333"/>
      <c r="AQ227" s="333"/>
      <c r="AR227" s="333"/>
      <c r="AS227" s="333"/>
      <c r="AT227" s="333"/>
      <c r="AU227" s="333"/>
      <c r="AV227" s="333"/>
      <c r="AW227" s="334"/>
    </row>
    <row r="228" spans="1:49" ht="8.25" customHeight="1" x14ac:dyDescent="0.4">
      <c r="A228" s="394"/>
      <c r="B228" s="397"/>
      <c r="C228" s="406"/>
      <c r="D228" s="406"/>
      <c r="E228" s="406"/>
      <c r="F228" s="406"/>
      <c r="G228" s="406"/>
      <c r="H228" s="406"/>
      <c r="I228" s="406"/>
      <c r="J228" s="406"/>
      <c r="K228" s="406"/>
      <c r="L228" s="406"/>
      <c r="M228" s="406"/>
      <c r="N228" s="406"/>
      <c r="O228" s="406"/>
      <c r="P228" s="406"/>
      <c r="Q228" s="406"/>
      <c r="R228" s="406"/>
      <c r="S228" s="406"/>
      <c r="T228" s="406"/>
      <c r="U228" s="382"/>
      <c r="V228" s="382"/>
      <c r="W228" s="382"/>
      <c r="X228" s="382"/>
      <c r="Y228" s="400"/>
      <c r="Z228" s="401"/>
      <c r="AA228" s="385"/>
      <c r="AB228" s="386"/>
      <c r="AC228" s="386"/>
      <c r="AD228" s="387"/>
      <c r="AE228" s="370"/>
      <c r="AF228" s="371"/>
      <c r="AG228" s="371"/>
      <c r="AH228" s="371"/>
      <c r="AI228" s="372"/>
      <c r="AJ228" s="106"/>
      <c r="AK228" s="409"/>
      <c r="AL228" s="333"/>
      <c r="AM228" s="333"/>
      <c r="AN228" s="333"/>
      <c r="AO228" s="333"/>
      <c r="AP228" s="333"/>
      <c r="AQ228" s="333"/>
      <c r="AR228" s="333"/>
      <c r="AS228" s="333"/>
      <c r="AT228" s="333"/>
      <c r="AU228" s="333"/>
      <c r="AV228" s="333"/>
      <c r="AW228" s="334"/>
    </row>
    <row r="229" spans="1:49" ht="8.25" customHeight="1" x14ac:dyDescent="0.4">
      <c r="A229" s="395"/>
      <c r="B229" s="398"/>
      <c r="C229" s="407"/>
      <c r="D229" s="407"/>
      <c r="E229" s="407"/>
      <c r="F229" s="407"/>
      <c r="G229" s="407"/>
      <c r="H229" s="407"/>
      <c r="I229" s="407"/>
      <c r="J229" s="407"/>
      <c r="K229" s="407"/>
      <c r="L229" s="407"/>
      <c r="M229" s="407"/>
      <c r="N229" s="407"/>
      <c r="O229" s="407"/>
      <c r="P229" s="407"/>
      <c r="Q229" s="407"/>
      <c r="R229" s="407"/>
      <c r="S229" s="407"/>
      <c r="T229" s="407"/>
      <c r="U229" s="383"/>
      <c r="V229" s="383"/>
      <c r="W229" s="383"/>
      <c r="X229" s="383"/>
      <c r="Y229" s="402"/>
      <c r="Z229" s="403"/>
      <c r="AA229" s="388"/>
      <c r="AB229" s="389"/>
      <c r="AC229" s="389"/>
      <c r="AD229" s="390"/>
      <c r="AE229" s="373"/>
      <c r="AF229" s="374"/>
      <c r="AG229" s="374"/>
      <c r="AH229" s="374"/>
      <c r="AI229" s="375"/>
      <c r="AJ229" s="106"/>
      <c r="AK229" s="409"/>
      <c r="AL229" s="333"/>
      <c r="AM229" s="333"/>
      <c r="AN229" s="333"/>
      <c r="AO229" s="333"/>
      <c r="AP229" s="333"/>
      <c r="AQ229" s="333"/>
      <c r="AR229" s="333"/>
      <c r="AS229" s="333"/>
      <c r="AT229" s="333"/>
      <c r="AU229" s="333"/>
      <c r="AV229" s="333"/>
      <c r="AW229" s="334"/>
    </row>
    <row r="230" spans="1:49" ht="8.25" customHeight="1" x14ac:dyDescent="0.4">
      <c r="A230" s="396"/>
      <c r="B230" s="399"/>
      <c r="C230" s="408"/>
      <c r="D230" s="408"/>
      <c r="E230" s="408"/>
      <c r="F230" s="408"/>
      <c r="G230" s="408"/>
      <c r="H230" s="408"/>
      <c r="I230" s="408"/>
      <c r="J230" s="408"/>
      <c r="K230" s="408"/>
      <c r="L230" s="408"/>
      <c r="M230" s="408"/>
      <c r="N230" s="408"/>
      <c r="O230" s="408"/>
      <c r="P230" s="408"/>
      <c r="Q230" s="408"/>
      <c r="R230" s="408"/>
      <c r="S230" s="408"/>
      <c r="T230" s="408"/>
      <c r="U230" s="384"/>
      <c r="V230" s="384"/>
      <c r="W230" s="384"/>
      <c r="X230" s="384"/>
      <c r="Y230" s="404"/>
      <c r="Z230" s="405"/>
      <c r="AA230" s="391"/>
      <c r="AB230" s="392"/>
      <c r="AC230" s="392"/>
      <c r="AD230" s="393"/>
      <c r="AE230" s="376"/>
      <c r="AF230" s="377"/>
      <c r="AG230" s="377"/>
      <c r="AH230" s="377"/>
      <c r="AI230" s="378"/>
      <c r="AJ230" s="106"/>
      <c r="AK230" s="409"/>
      <c r="AL230" s="333"/>
      <c r="AM230" s="333"/>
      <c r="AN230" s="333"/>
      <c r="AO230" s="333"/>
      <c r="AP230" s="333"/>
      <c r="AQ230" s="333"/>
      <c r="AR230" s="333"/>
      <c r="AS230" s="333"/>
      <c r="AT230" s="333"/>
      <c r="AU230" s="333"/>
      <c r="AV230" s="333"/>
      <c r="AW230" s="334"/>
    </row>
    <row r="231" spans="1:49" ht="8.25" customHeight="1" x14ac:dyDescent="0.4">
      <c r="A231" s="394"/>
      <c r="B231" s="397"/>
      <c r="C231" s="406"/>
      <c r="D231" s="406"/>
      <c r="E231" s="406"/>
      <c r="F231" s="406"/>
      <c r="G231" s="406"/>
      <c r="H231" s="406"/>
      <c r="I231" s="406"/>
      <c r="J231" s="406"/>
      <c r="K231" s="406"/>
      <c r="L231" s="406"/>
      <c r="M231" s="406"/>
      <c r="N231" s="406"/>
      <c r="O231" s="406"/>
      <c r="P231" s="406"/>
      <c r="Q231" s="406"/>
      <c r="R231" s="406"/>
      <c r="S231" s="406"/>
      <c r="T231" s="406"/>
      <c r="U231" s="382"/>
      <c r="V231" s="382"/>
      <c r="W231" s="382"/>
      <c r="X231" s="382"/>
      <c r="Y231" s="400"/>
      <c r="Z231" s="401"/>
      <c r="AA231" s="385"/>
      <c r="AB231" s="386"/>
      <c r="AC231" s="386"/>
      <c r="AD231" s="387"/>
      <c r="AE231" s="370"/>
      <c r="AF231" s="371"/>
      <c r="AG231" s="371"/>
      <c r="AH231" s="371"/>
      <c r="AI231" s="372"/>
      <c r="AJ231" s="106"/>
      <c r="AK231" s="409"/>
      <c r="AL231" s="333"/>
      <c r="AM231" s="333"/>
      <c r="AN231" s="333"/>
      <c r="AO231" s="333"/>
      <c r="AP231" s="333"/>
      <c r="AQ231" s="333"/>
      <c r="AR231" s="333"/>
      <c r="AS231" s="333"/>
      <c r="AT231" s="333"/>
      <c r="AU231" s="333"/>
      <c r="AV231" s="333"/>
      <c r="AW231" s="334"/>
    </row>
    <row r="232" spans="1:49" ht="8.25" customHeight="1" x14ac:dyDescent="0.4">
      <c r="A232" s="395"/>
      <c r="B232" s="398"/>
      <c r="C232" s="407"/>
      <c r="D232" s="407"/>
      <c r="E232" s="407"/>
      <c r="F232" s="407"/>
      <c r="G232" s="407"/>
      <c r="H232" s="407"/>
      <c r="I232" s="407"/>
      <c r="J232" s="407"/>
      <c r="K232" s="407"/>
      <c r="L232" s="407"/>
      <c r="M232" s="407"/>
      <c r="N232" s="407"/>
      <c r="O232" s="407"/>
      <c r="P232" s="407"/>
      <c r="Q232" s="407"/>
      <c r="R232" s="407"/>
      <c r="S232" s="407"/>
      <c r="T232" s="407"/>
      <c r="U232" s="383"/>
      <c r="V232" s="383"/>
      <c r="W232" s="383"/>
      <c r="X232" s="383"/>
      <c r="Y232" s="402"/>
      <c r="Z232" s="403"/>
      <c r="AA232" s="388"/>
      <c r="AB232" s="389"/>
      <c r="AC232" s="389"/>
      <c r="AD232" s="390"/>
      <c r="AE232" s="373"/>
      <c r="AF232" s="374"/>
      <c r="AG232" s="374"/>
      <c r="AH232" s="374"/>
      <c r="AI232" s="375"/>
      <c r="AJ232" s="106"/>
      <c r="AK232" s="409"/>
      <c r="AL232" s="333"/>
      <c r="AM232" s="333"/>
      <c r="AN232" s="333"/>
      <c r="AO232" s="333"/>
      <c r="AP232" s="333"/>
      <c r="AQ232" s="333"/>
      <c r="AR232" s="333"/>
      <c r="AS232" s="333"/>
      <c r="AT232" s="333"/>
      <c r="AU232" s="333"/>
      <c r="AV232" s="333"/>
      <c r="AW232" s="334"/>
    </row>
    <row r="233" spans="1:49" ht="8.25" customHeight="1" x14ac:dyDescent="0.4">
      <c r="A233" s="396"/>
      <c r="B233" s="399"/>
      <c r="C233" s="408"/>
      <c r="D233" s="408"/>
      <c r="E233" s="408"/>
      <c r="F233" s="408"/>
      <c r="G233" s="408"/>
      <c r="H233" s="408"/>
      <c r="I233" s="408"/>
      <c r="J233" s="408"/>
      <c r="K233" s="408"/>
      <c r="L233" s="408"/>
      <c r="M233" s="408"/>
      <c r="N233" s="408"/>
      <c r="O233" s="408"/>
      <c r="P233" s="408"/>
      <c r="Q233" s="408"/>
      <c r="R233" s="408"/>
      <c r="S233" s="408"/>
      <c r="T233" s="408"/>
      <c r="U233" s="384"/>
      <c r="V233" s="384"/>
      <c r="W233" s="384"/>
      <c r="X233" s="384"/>
      <c r="Y233" s="404"/>
      <c r="Z233" s="405"/>
      <c r="AA233" s="391"/>
      <c r="AB233" s="392"/>
      <c r="AC233" s="392"/>
      <c r="AD233" s="393"/>
      <c r="AE233" s="376"/>
      <c r="AF233" s="377"/>
      <c r="AG233" s="377"/>
      <c r="AH233" s="377"/>
      <c r="AI233" s="378"/>
      <c r="AJ233" s="106"/>
      <c r="AK233" s="409"/>
      <c r="AL233" s="333"/>
      <c r="AM233" s="333"/>
      <c r="AN233" s="333"/>
      <c r="AO233" s="333"/>
      <c r="AP233" s="333"/>
      <c r="AQ233" s="333"/>
      <c r="AR233" s="333"/>
      <c r="AS233" s="333"/>
      <c r="AT233" s="333"/>
      <c r="AU233" s="333"/>
      <c r="AV233" s="333"/>
      <c r="AW233" s="334"/>
    </row>
    <row r="234" spans="1:49" ht="8.25" customHeight="1" x14ac:dyDescent="0.4">
      <c r="A234" s="394"/>
      <c r="B234" s="397"/>
      <c r="C234" s="406"/>
      <c r="D234" s="406"/>
      <c r="E234" s="406"/>
      <c r="F234" s="406"/>
      <c r="G234" s="406"/>
      <c r="H234" s="406"/>
      <c r="I234" s="406"/>
      <c r="J234" s="406"/>
      <c r="K234" s="406"/>
      <c r="L234" s="406"/>
      <c r="M234" s="406"/>
      <c r="N234" s="406"/>
      <c r="O234" s="406"/>
      <c r="P234" s="406"/>
      <c r="Q234" s="406"/>
      <c r="R234" s="406"/>
      <c r="S234" s="406"/>
      <c r="T234" s="406"/>
      <c r="U234" s="382"/>
      <c r="V234" s="382"/>
      <c r="W234" s="382"/>
      <c r="X234" s="382"/>
      <c r="Y234" s="400"/>
      <c r="Z234" s="401"/>
      <c r="AA234" s="385"/>
      <c r="AB234" s="386"/>
      <c r="AC234" s="386"/>
      <c r="AD234" s="387"/>
      <c r="AE234" s="370"/>
      <c r="AF234" s="371"/>
      <c r="AG234" s="371"/>
      <c r="AH234" s="371"/>
      <c r="AI234" s="372"/>
      <c r="AJ234" s="106"/>
      <c r="AK234" s="409"/>
      <c r="AL234" s="333"/>
      <c r="AM234" s="333"/>
      <c r="AN234" s="333"/>
      <c r="AO234" s="333"/>
      <c r="AP234" s="333"/>
      <c r="AQ234" s="333"/>
      <c r="AR234" s="333"/>
      <c r="AS234" s="333"/>
      <c r="AT234" s="333"/>
      <c r="AU234" s="333"/>
      <c r="AV234" s="333"/>
      <c r="AW234" s="334"/>
    </row>
    <row r="235" spans="1:49" ht="8.25" customHeight="1" x14ac:dyDescent="0.4">
      <c r="A235" s="395"/>
      <c r="B235" s="398"/>
      <c r="C235" s="407"/>
      <c r="D235" s="407"/>
      <c r="E235" s="407"/>
      <c r="F235" s="407"/>
      <c r="G235" s="407"/>
      <c r="H235" s="407"/>
      <c r="I235" s="407"/>
      <c r="J235" s="407"/>
      <c r="K235" s="407"/>
      <c r="L235" s="407"/>
      <c r="M235" s="407"/>
      <c r="N235" s="407"/>
      <c r="O235" s="407"/>
      <c r="P235" s="407"/>
      <c r="Q235" s="407"/>
      <c r="R235" s="407"/>
      <c r="S235" s="407"/>
      <c r="T235" s="407"/>
      <c r="U235" s="383"/>
      <c r="V235" s="383"/>
      <c r="W235" s="383"/>
      <c r="X235" s="383"/>
      <c r="Y235" s="402"/>
      <c r="Z235" s="403"/>
      <c r="AA235" s="388"/>
      <c r="AB235" s="389"/>
      <c r="AC235" s="389"/>
      <c r="AD235" s="390"/>
      <c r="AE235" s="373"/>
      <c r="AF235" s="374"/>
      <c r="AG235" s="374"/>
      <c r="AH235" s="374"/>
      <c r="AI235" s="375"/>
      <c r="AJ235" s="106"/>
      <c r="AK235" s="409"/>
      <c r="AL235" s="333"/>
      <c r="AM235" s="333"/>
      <c r="AN235" s="333"/>
      <c r="AO235" s="333"/>
      <c r="AP235" s="333"/>
      <c r="AQ235" s="333"/>
      <c r="AR235" s="333"/>
      <c r="AS235" s="333"/>
      <c r="AT235" s="333"/>
      <c r="AU235" s="333"/>
      <c r="AV235" s="333"/>
      <c r="AW235" s="334"/>
    </row>
    <row r="236" spans="1:49" ht="8.25" customHeight="1" x14ac:dyDescent="0.4">
      <c r="A236" s="396"/>
      <c r="B236" s="399"/>
      <c r="C236" s="408"/>
      <c r="D236" s="408"/>
      <c r="E236" s="408"/>
      <c r="F236" s="408"/>
      <c r="G236" s="408"/>
      <c r="H236" s="408"/>
      <c r="I236" s="408"/>
      <c r="J236" s="408"/>
      <c r="K236" s="408"/>
      <c r="L236" s="408"/>
      <c r="M236" s="408"/>
      <c r="N236" s="408"/>
      <c r="O236" s="408"/>
      <c r="P236" s="408"/>
      <c r="Q236" s="408"/>
      <c r="R236" s="408"/>
      <c r="S236" s="408"/>
      <c r="T236" s="408"/>
      <c r="U236" s="384"/>
      <c r="V236" s="384"/>
      <c r="W236" s="384"/>
      <c r="X236" s="384"/>
      <c r="Y236" s="404"/>
      <c r="Z236" s="405"/>
      <c r="AA236" s="391"/>
      <c r="AB236" s="392"/>
      <c r="AC236" s="392"/>
      <c r="AD236" s="393"/>
      <c r="AE236" s="376"/>
      <c r="AF236" s="377"/>
      <c r="AG236" s="377"/>
      <c r="AH236" s="377"/>
      <c r="AI236" s="378"/>
      <c r="AJ236" s="106"/>
      <c r="AK236" s="409"/>
      <c r="AL236" s="333"/>
      <c r="AM236" s="333"/>
      <c r="AN236" s="333"/>
      <c r="AO236" s="333"/>
      <c r="AP236" s="333"/>
      <c r="AQ236" s="333"/>
      <c r="AR236" s="333"/>
      <c r="AS236" s="333"/>
      <c r="AT236" s="333"/>
      <c r="AU236" s="333"/>
      <c r="AV236" s="333"/>
      <c r="AW236" s="334"/>
    </row>
    <row r="237" spans="1:49" ht="8.25" customHeight="1" x14ac:dyDescent="0.4">
      <c r="A237" s="394"/>
      <c r="B237" s="397"/>
      <c r="C237" s="342"/>
      <c r="D237" s="343"/>
      <c r="E237" s="343"/>
      <c r="F237" s="343"/>
      <c r="G237" s="343"/>
      <c r="H237" s="343"/>
      <c r="I237" s="343"/>
      <c r="J237" s="343"/>
      <c r="K237" s="343"/>
      <c r="L237" s="343"/>
      <c r="M237" s="343"/>
      <c r="N237" s="343"/>
      <c r="O237" s="343"/>
      <c r="P237" s="343"/>
      <c r="Q237" s="343"/>
      <c r="R237" s="343"/>
      <c r="S237" s="343"/>
      <c r="T237" s="344"/>
      <c r="U237" s="382"/>
      <c r="V237" s="382"/>
      <c r="W237" s="382"/>
      <c r="X237" s="382"/>
      <c r="Y237" s="400"/>
      <c r="Z237" s="401"/>
      <c r="AA237" s="385"/>
      <c r="AB237" s="386"/>
      <c r="AC237" s="386"/>
      <c r="AD237" s="387"/>
      <c r="AE237" s="370"/>
      <c r="AF237" s="371"/>
      <c r="AG237" s="371"/>
      <c r="AH237" s="371"/>
      <c r="AI237" s="372"/>
      <c r="AJ237" s="106"/>
      <c r="AK237" s="409"/>
      <c r="AL237" s="333"/>
      <c r="AM237" s="333"/>
      <c r="AN237" s="333"/>
      <c r="AO237" s="333"/>
      <c r="AP237" s="333"/>
      <c r="AQ237" s="333"/>
      <c r="AR237" s="333"/>
      <c r="AS237" s="333"/>
      <c r="AT237" s="333"/>
      <c r="AU237" s="333"/>
      <c r="AV237" s="333"/>
      <c r="AW237" s="334"/>
    </row>
    <row r="238" spans="1:49" ht="8.25" customHeight="1" x14ac:dyDescent="0.4">
      <c r="A238" s="395"/>
      <c r="B238" s="398"/>
      <c r="C238" s="345"/>
      <c r="D238" s="346"/>
      <c r="E238" s="346"/>
      <c r="F238" s="346"/>
      <c r="G238" s="346"/>
      <c r="H238" s="346"/>
      <c r="I238" s="346"/>
      <c r="J238" s="346"/>
      <c r="K238" s="346"/>
      <c r="L238" s="346"/>
      <c r="M238" s="346"/>
      <c r="N238" s="346"/>
      <c r="O238" s="346"/>
      <c r="P238" s="346"/>
      <c r="Q238" s="346"/>
      <c r="R238" s="346"/>
      <c r="S238" s="346"/>
      <c r="T238" s="347"/>
      <c r="U238" s="383"/>
      <c r="V238" s="383"/>
      <c r="W238" s="383"/>
      <c r="X238" s="383"/>
      <c r="Y238" s="402"/>
      <c r="Z238" s="403"/>
      <c r="AA238" s="388"/>
      <c r="AB238" s="389"/>
      <c r="AC238" s="389"/>
      <c r="AD238" s="390"/>
      <c r="AE238" s="373"/>
      <c r="AF238" s="374"/>
      <c r="AG238" s="374"/>
      <c r="AH238" s="374"/>
      <c r="AI238" s="375"/>
      <c r="AJ238" s="106"/>
      <c r="AK238" s="409"/>
      <c r="AL238" s="333"/>
      <c r="AM238" s="333"/>
      <c r="AN238" s="333"/>
      <c r="AO238" s="333"/>
      <c r="AP238" s="333"/>
      <c r="AQ238" s="333"/>
      <c r="AR238" s="333"/>
      <c r="AS238" s="333"/>
      <c r="AT238" s="333"/>
      <c r="AU238" s="333"/>
      <c r="AV238" s="333"/>
      <c r="AW238" s="334"/>
    </row>
    <row r="239" spans="1:49" ht="8.25" customHeight="1" x14ac:dyDescent="0.4">
      <c r="A239" s="396"/>
      <c r="B239" s="399"/>
      <c r="C239" s="379"/>
      <c r="D239" s="380"/>
      <c r="E239" s="380"/>
      <c r="F239" s="380"/>
      <c r="G239" s="380"/>
      <c r="H239" s="380"/>
      <c r="I239" s="380"/>
      <c r="J239" s="380"/>
      <c r="K239" s="380"/>
      <c r="L239" s="380"/>
      <c r="M239" s="380"/>
      <c r="N239" s="380"/>
      <c r="O239" s="380"/>
      <c r="P239" s="380"/>
      <c r="Q239" s="380"/>
      <c r="R239" s="380"/>
      <c r="S239" s="380"/>
      <c r="T239" s="381"/>
      <c r="U239" s="384"/>
      <c r="V239" s="384"/>
      <c r="W239" s="384"/>
      <c r="X239" s="384"/>
      <c r="Y239" s="404"/>
      <c r="Z239" s="405"/>
      <c r="AA239" s="391"/>
      <c r="AB239" s="392"/>
      <c r="AC239" s="392"/>
      <c r="AD239" s="393"/>
      <c r="AE239" s="376"/>
      <c r="AF239" s="377"/>
      <c r="AG239" s="377"/>
      <c r="AH239" s="377"/>
      <c r="AI239" s="378"/>
      <c r="AJ239" s="106"/>
      <c r="AK239" s="409"/>
      <c r="AL239" s="333"/>
      <c r="AM239" s="333"/>
      <c r="AN239" s="333"/>
      <c r="AO239" s="333"/>
      <c r="AP239" s="333"/>
      <c r="AQ239" s="333"/>
      <c r="AR239" s="333"/>
      <c r="AS239" s="333"/>
      <c r="AT239" s="333"/>
      <c r="AU239" s="333"/>
      <c r="AV239" s="333"/>
      <c r="AW239" s="334"/>
    </row>
    <row r="240" spans="1:49" ht="8.25" customHeight="1" x14ac:dyDescent="0.4">
      <c r="A240" s="394"/>
      <c r="B240" s="397"/>
      <c r="C240" s="342"/>
      <c r="D240" s="343"/>
      <c r="E240" s="343"/>
      <c r="F240" s="343"/>
      <c r="G240" s="343"/>
      <c r="H240" s="343"/>
      <c r="I240" s="343"/>
      <c r="J240" s="343"/>
      <c r="K240" s="343"/>
      <c r="L240" s="343"/>
      <c r="M240" s="343"/>
      <c r="N240" s="343"/>
      <c r="O240" s="343"/>
      <c r="P240" s="343"/>
      <c r="Q240" s="343"/>
      <c r="R240" s="343"/>
      <c r="S240" s="343"/>
      <c r="T240" s="344"/>
      <c r="U240" s="382"/>
      <c r="V240" s="382"/>
      <c r="W240" s="382"/>
      <c r="X240" s="382"/>
      <c r="Y240" s="360"/>
      <c r="Z240" s="361"/>
      <c r="AA240" s="385"/>
      <c r="AB240" s="386"/>
      <c r="AC240" s="386"/>
      <c r="AD240" s="387"/>
      <c r="AE240" s="370"/>
      <c r="AF240" s="371"/>
      <c r="AG240" s="371"/>
      <c r="AH240" s="371"/>
      <c r="AI240" s="372"/>
      <c r="AJ240" s="106"/>
      <c r="AK240" s="409"/>
      <c r="AL240" s="333"/>
      <c r="AM240" s="333"/>
      <c r="AN240" s="333"/>
      <c r="AO240" s="333"/>
      <c r="AP240" s="333"/>
      <c r="AQ240" s="333"/>
      <c r="AR240" s="333"/>
      <c r="AS240" s="333"/>
      <c r="AT240" s="333"/>
      <c r="AU240" s="333"/>
      <c r="AV240" s="333"/>
      <c r="AW240" s="334"/>
    </row>
    <row r="241" spans="1:49" ht="8.25" customHeight="1" x14ac:dyDescent="0.4">
      <c r="A241" s="395"/>
      <c r="B241" s="398"/>
      <c r="C241" s="345"/>
      <c r="D241" s="346"/>
      <c r="E241" s="346"/>
      <c r="F241" s="346"/>
      <c r="G241" s="346"/>
      <c r="H241" s="346"/>
      <c r="I241" s="346"/>
      <c r="J241" s="346"/>
      <c r="K241" s="346"/>
      <c r="L241" s="346"/>
      <c r="M241" s="346"/>
      <c r="N241" s="346"/>
      <c r="O241" s="346"/>
      <c r="P241" s="346"/>
      <c r="Q241" s="346"/>
      <c r="R241" s="346"/>
      <c r="S241" s="346"/>
      <c r="T241" s="347"/>
      <c r="U241" s="383"/>
      <c r="V241" s="383"/>
      <c r="W241" s="383"/>
      <c r="X241" s="383"/>
      <c r="Y241" s="360"/>
      <c r="Z241" s="361"/>
      <c r="AA241" s="388"/>
      <c r="AB241" s="389"/>
      <c r="AC241" s="389"/>
      <c r="AD241" s="390"/>
      <c r="AE241" s="373"/>
      <c r="AF241" s="374"/>
      <c r="AG241" s="374"/>
      <c r="AH241" s="374"/>
      <c r="AI241" s="375"/>
      <c r="AJ241" s="106"/>
      <c r="AK241" s="332"/>
      <c r="AL241" s="410"/>
      <c r="AM241" s="410"/>
      <c r="AN241" s="410"/>
      <c r="AO241" s="410"/>
      <c r="AP241" s="410"/>
      <c r="AQ241" s="410"/>
      <c r="AR241" s="410"/>
      <c r="AS241" s="410"/>
      <c r="AT241" s="410"/>
      <c r="AU241" s="410"/>
      <c r="AV241" s="410"/>
      <c r="AW241" s="411"/>
    </row>
    <row r="242" spans="1:49" ht="8.25" customHeight="1" x14ac:dyDescent="0.4">
      <c r="A242" s="396"/>
      <c r="B242" s="399"/>
      <c r="C242" s="379"/>
      <c r="D242" s="380"/>
      <c r="E242" s="380"/>
      <c r="F242" s="380"/>
      <c r="G242" s="380"/>
      <c r="H242" s="380"/>
      <c r="I242" s="380"/>
      <c r="J242" s="380"/>
      <c r="K242" s="380"/>
      <c r="L242" s="380"/>
      <c r="M242" s="380"/>
      <c r="N242" s="380"/>
      <c r="O242" s="380"/>
      <c r="P242" s="380"/>
      <c r="Q242" s="380"/>
      <c r="R242" s="380"/>
      <c r="S242" s="380"/>
      <c r="T242" s="381"/>
      <c r="U242" s="384"/>
      <c r="V242" s="384"/>
      <c r="W242" s="384"/>
      <c r="X242" s="384"/>
      <c r="Y242" s="360"/>
      <c r="Z242" s="361"/>
      <c r="AA242" s="391"/>
      <c r="AB242" s="392"/>
      <c r="AC242" s="392"/>
      <c r="AD242" s="393"/>
      <c r="AE242" s="376"/>
      <c r="AF242" s="377"/>
      <c r="AG242" s="377"/>
      <c r="AH242" s="377"/>
      <c r="AI242" s="378"/>
      <c r="AJ242" s="106"/>
      <c r="AK242" s="332"/>
      <c r="AL242" s="333"/>
      <c r="AM242" s="333"/>
      <c r="AN242" s="333"/>
      <c r="AO242" s="333"/>
      <c r="AP242" s="333"/>
      <c r="AQ242" s="333"/>
      <c r="AR242" s="333"/>
      <c r="AS242" s="333"/>
      <c r="AT242" s="333"/>
      <c r="AU242" s="333"/>
      <c r="AV242" s="333"/>
      <c r="AW242" s="334"/>
    </row>
    <row r="243" spans="1:49" ht="8.25" customHeight="1" x14ac:dyDescent="0.4">
      <c r="A243" s="394"/>
      <c r="B243" s="397"/>
      <c r="C243" s="406"/>
      <c r="D243" s="406"/>
      <c r="E243" s="406"/>
      <c r="F243" s="406"/>
      <c r="G243" s="406"/>
      <c r="H243" s="406"/>
      <c r="I243" s="406"/>
      <c r="J243" s="406"/>
      <c r="K243" s="406"/>
      <c r="L243" s="406"/>
      <c r="M243" s="406"/>
      <c r="N243" s="406"/>
      <c r="O243" s="406"/>
      <c r="P243" s="406"/>
      <c r="Q243" s="406"/>
      <c r="R243" s="406"/>
      <c r="S243" s="406"/>
      <c r="T243" s="406"/>
      <c r="U243" s="382"/>
      <c r="V243" s="382"/>
      <c r="W243" s="382"/>
      <c r="X243" s="382"/>
      <c r="Y243" s="400"/>
      <c r="Z243" s="401"/>
      <c r="AA243" s="385"/>
      <c r="AB243" s="386"/>
      <c r="AC243" s="386"/>
      <c r="AD243" s="387"/>
      <c r="AE243" s="370"/>
      <c r="AF243" s="371"/>
      <c r="AG243" s="371"/>
      <c r="AH243" s="371"/>
      <c r="AI243" s="372"/>
      <c r="AJ243" s="106"/>
      <c r="AK243" s="332"/>
      <c r="AL243" s="333"/>
      <c r="AM243" s="333"/>
      <c r="AN243" s="333"/>
      <c r="AO243" s="333"/>
      <c r="AP243" s="333"/>
      <c r="AQ243" s="333"/>
      <c r="AR243" s="333"/>
      <c r="AS243" s="333"/>
      <c r="AT243" s="333"/>
      <c r="AU243" s="333"/>
      <c r="AV243" s="333"/>
      <c r="AW243" s="334"/>
    </row>
    <row r="244" spans="1:49" ht="8.25" customHeight="1" x14ac:dyDescent="0.4">
      <c r="A244" s="395"/>
      <c r="B244" s="398"/>
      <c r="C244" s="407"/>
      <c r="D244" s="407"/>
      <c r="E244" s="407"/>
      <c r="F244" s="407"/>
      <c r="G244" s="407"/>
      <c r="H244" s="407"/>
      <c r="I244" s="407"/>
      <c r="J244" s="407"/>
      <c r="K244" s="407"/>
      <c r="L244" s="407"/>
      <c r="M244" s="407"/>
      <c r="N244" s="407"/>
      <c r="O244" s="407"/>
      <c r="P244" s="407"/>
      <c r="Q244" s="407"/>
      <c r="R244" s="407"/>
      <c r="S244" s="407"/>
      <c r="T244" s="407"/>
      <c r="U244" s="383"/>
      <c r="V244" s="383"/>
      <c r="W244" s="383"/>
      <c r="X244" s="383"/>
      <c r="Y244" s="402"/>
      <c r="Z244" s="403"/>
      <c r="AA244" s="388"/>
      <c r="AB244" s="389"/>
      <c r="AC244" s="389"/>
      <c r="AD244" s="390"/>
      <c r="AE244" s="373"/>
      <c r="AF244" s="374"/>
      <c r="AG244" s="374"/>
      <c r="AH244" s="374"/>
      <c r="AI244" s="375"/>
      <c r="AJ244" s="106"/>
      <c r="AK244" s="332"/>
      <c r="AL244" s="333"/>
      <c r="AM244" s="333"/>
      <c r="AN244" s="333"/>
      <c r="AO244" s="333"/>
      <c r="AP244" s="333"/>
      <c r="AQ244" s="333"/>
      <c r="AR244" s="333"/>
      <c r="AS244" s="333"/>
      <c r="AT244" s="333"/>
      <c r="AU244" s="333"/>
      <c r="AV244" s="333"/>
      <c r="AW244" s="334"/>
    </row>
    <row r="245" spans="1:49" ht="8.25" customHeight="1" x14ac:dyDescent="0.4">
      <c r="A245" s="396"/>
      <c r="B245" s="399"/>
      <c r="C245" s="408"/>
      <c r="D245" s="408"/>
      <c r="E245" s="408"/>
      <c r="F245" s="408"/>
      <c r="G245" s="408"/>
      <c r="H245" s="408"/>
      <c r="I245" s="408"/>
      <c r="J245" s="408"/>
      <c r="K245" s="408"/>
      <c r="L245" s="408"/>
      <c r="M245" s="408"/>
      <c r="N245" s="408"/>
      <c r="O245" s="408"/>
      <c r="P245" s="408"/>
      <c r="Q245" s="408"/>
      <c r="R245" s="408"/>
      <c r="S245" s="408"/>
      <c r="T245" s="408"/>
      <c r="U245" s="384"/>
      <c r="V245" s="384"/>
      <c r="W245" s="384"/>
      <c r="X245" s="384"/>
      <c r="Y245" s="404"/>
      <c r="Z245" s="405"/>
      <c r="AA245" s="391"/>
      <c r="AB245" s="392"/>
      <c r="AC245" s="392"/>
      <c r="AD245" s="393"/>
      <c r="AE245" s="376"/>
      <c r="AF245" s="377"/>
      <c r="AG245" s="377"/>
      <c r="AH245" s="377"/>
      <c r="AI245" s="378"/>
      <c r="AJ245" s="106"/>
      <c r="AK245" s="332"/>
      <c r="AL245" s="333"/>
      <c r="AM245" s="333"/>
      <c r="AN245" s="333"/>
      <c r="AO245" s="333"/>
      <c r="AP245" s="333"/>
      <c r="AQ245" s="333"/>
      <c r="AR245" s="333"/>
      <c r="AS245" s="333"/>
      <c r="AT245" s="333"/>
      <c r="AU245" s="333"/>
      <c r="AV245" s="333"/>
      <c r="AW245" s="334"/>
    </row>
    <row r="246" spans="1:49" ht="8.25" customHeight="1" x14ac:dyDescent="0.4">
      <c r="A246" s="394"/>
      <c r="B246" s="397"/>
      <c r="C246" s="406"/>
      <c r="D246" s="406"/>
      <c r="E246" s="406"/>
      <c r="F246" s="406"/>
      <c r="G246" s="406"/>
      <c r="H246" s="406"/>
      <c r="I246" s="406"/>
      <c r="J246" s="406"/>
      <c r="K246" s="406"/>
      <c r="L246" s="406"/>
      <c r="M246" s="406"/>
      <c r="N246" s="406"/>
      <c r="O246" s="406"/>
      <c r="P246" s="406"/>
      <c r="Q246" s="406"/>
      <c r="R246" s="406"/>
      <c r="S246" s="406"/>
      <c r="T246" s="406"/>
      <c r="U246" s="382"/>
      <c r="V246" s="382"/>
      <c r="W246" s="382"/>
      <c r="X246" s="382"/>
      <c r="Y246" s="400"/>
      <c r="Z246" s="401"/>
      <c r="AA246" s="385"/>
      <c r="AB246" s="386"/>
      <c r="AC246" s="386"/>
      <c r="AD246" s="387"/>
      <c r="AE246" s="370"/>
      <c r="AF246" s="371"/>
      <c r="AG246" s="371"/>
      <c r="AH246" s="371"/>
      <c r="AI246" s="372"/>
      <c r="AJ246" s="106"/>
      <c r="AK246" s="332"/>
      <c r="AL246" s="333"/>
      <c r="AM246" s="333"/>
      <c r="AN246" s="333"/>
      <c r="AO246" s="333"/>
      <c r="AP246" s="333"/>
      <c r="AQ246" s="333"/>
      <c r="AR246" s="333"/>
      <c r="AS246" s="333"/>
      <c r="AT246" s="333"/>
      <c r="AU246" s="333"/>
      <c r="AV246" s="333"/>
      <c r="AW246" s="334"/>
    </row>
    <row r="247" spans="1:49" ht="8.25" customHeight="1" x14ac:dyDescent="0.4">
      <c r="A247" s="395"/>
      <c r="B247" s="398"/>
      <c r="C247" s="407"/>
      <c r="D247" s="407"/>
      <c r="E247" s="407"/>
      <c r="F247" s="407"/>
      <c r="G247" s="407"/>
      <c r="H247" s="407"/>
      <c r="I247" s="407"/>
      <c r="J247" s="407"/>
      <c r="K247" s="407"/>
      <c r="L247" s="407"/>
      <c r="M247" s="407"/>
      <c r="N247" s="407"/>
      <c r="O247" s="407"/>
      <c r="P247" s="407"/>
      <c r="Q247" s="407"/>
      <c r="R247" s="407"/>
      <c r="S247" s="407"/>
      <c r="T247" s="407"/>
      <c r="U247" s="383"/>
      <c r="V247" s="383"/>
      <c r="W247" s="383"/>
      <c r="X247" s="383"/>
      <c r="Y247" s="402"/>
      <c r="Z247" s="403"/>
      <c r="AA247" s="388"/>
      <c r="AB247" s="389"/>
      <c r="AC247" s="389"/>
      <c r="AD247" s="390"/>
      <c r="AE247" s="373"/>
      <c r="AF247" s="374"/>
      <c r="AG247" s="374"/>
      <c r="AH247" s="374"/>
      <c r="AI247" s="375"/>
      <c r="AJ247" s="106"/>
      <c r="AK247" s="332"/>
      <c r="AL247" s="333"/>
      <c r="AM247" s="333"/>
      <c r="AN247" s="333"/>
      <c r="AO247" s="333"/>
      <c r="AP247" s="333"/>
      <c r="AQ247" s="333"/>
      <c r="AR247" s="333"/>
      <c r="AS247" s="333"/>
      <c r="AT247" s="333"/>
      <c r="AU247" s="333"/>
      <c r="AV247" s="333"/>
      <c r="AW247" s="334"/>
    </row>
    <row r="248" spans="1:49" ht="8.25" customHeight="1" x14ac:dyDescent="0.4">
      <c r="A248" s="396"/>
      <c r="B248" s="399"/>
      <c r="C248" s="408"/>
      <c r="D248" s="408"/>
      <c r="E248" s="408"/>
      <c r="F248" s="408"/>
      <c r="G248" s="408"/>
      <c r="H248" s="408"/>
      <c r="I248" s="408"/>
      <c r="J248" s="408"/>
      <c r="K248" s="408"/>
      <c r="L248" s="408"/>
      <c r="M248" s="408"/>
      <c r="N248" s="408"/>
      <c r="O248" s="408"/>
      <c r="P248" s="408"/>
      <c r="Q248" s="408"/>
      <c r="R248" s="408"/>
      <c r="S248" s="408"/>
      <c r="T248" s="408"/>
      <c r="U248" s="384"/>
      <c r="V248" s="384"/>
      <c r="W248" s="384"/>
      <c r="X248" s="384"/>
      <c r="Y248" s="404"/>
      <c r="Z248" s="405"/>
      <c r="AA248" s="391"/>
      <c r="AB248" s="392"/>
      <c r="AC248" s="392"/>
      <c r="AD248" s="393"/>
      <c r="AE248" s="376"/>
      <c r="AF248" s="377"/>
      <c r="AG248" s="377"/>
      <c r="AH248" s="377"/>
      <c r="AI248" s="378"/>
      <c r="AJ248" s="106"/>
      <c r="AK248" s="332"/>
      <c r="AL248" s="333"/>
      <c r="AM248" s="333"/>
      <c r="AN248" s="333"/>
      <c r="AO248" s="333"/>
      <c r="AP248" s="333"/>
      <c r="AQ248" s="333"/>
      <c r="AR248" s="333"/>
      <c r="AS248" s="333"/>
      <c r="AT248" s="333"/>
      <c r="AU248" s="333"/>
      <c r="AV248" s="333"/>
      <c r="AW248" s="334"/>
    </row>
    <row r="249" spans="1:49" ht="8.25" customHeight="1" x14ac:dyDescent="0.4">
      <c r="A249" s="394"/>
      <c r="B249" s="397"/>
      <c r="C249" s="406"/>
      <c r="D249" s="406"/>
      <c r="E249" s="406"/>
      <c r="F249" s="406"/>
      <c r="G249" s="406"/>
      <c r="H249" s="406"/>
      <c r="I249" s="406"/>
      <c r="J249" s="406"/>
      <c r="K249" s="406"/>
      <c r="L249" s="406"/>
      <c r="M249" s="406"/>
      <c r="N249" s="406"/>
      <c r="O249" s="406"/>
      <c r="P249" s="406"/>
      <c r="Q249" s="406"/>
      <c r="R249" s="406"/>
      <c r="S249" s="406"/>
      <c r="T249" s="406"/>
      <c r="U249" s="382"/>
      <c r="V249" s="382"/>
      <c r="W249" s="382"/>
      <c r="X249" s="382"/>
      <c r="Y249" s="400"/>
      <c r="Z249" s="401"/>
      <c r="AA249" s="385"/>
      <c r="AB249" s="386"/>
      <c r="AC249" s="386"/>
      <c r="AD249" s="387"/>
      <c r="AE249" s="370"/>
      <c r="AF249" s="371"/>
      <c r="AG249" s="371"/>
      <c r="AH249" s="371"/>
      <c r="AI249" s="372"/>
      <c r="AJ249" s="106"/>
      <c r="AK249" s="332"/>
      <c r="AL249" s="333"/>
      <c r="AM249" s="333"/>
      <c r="AN249" s="333"/>
      <c r="AO249" s="333"/>
      <c r="AP249" s="333"/>
      <c r="AQ249" s="333"/>
      <c r="AR249" s="333"/>
      <c r="AS249" s="333"/>
      <c r="AT249" s="333"/>
      <c r="AU249" s="333"/>
      <c r="AV249" s="333"/>
      <c r="AW249" s="334"/>
    </row>
    <row r="250" spans="1:49" ht="8.25" customHeight="1" x14ac:dyDescent="0.4">
      <c r="A250" s="395"/>
      <c r="B250" s="398"/>
      <c r="C250" s="407"/>
      <c r="D250" s="407"/>
      <c r="E250" s="407"/>
      <c r="F250" s="407"/>
      <c r="G250" s="407"/>
      <c r="H250" s="407"/>
      <c r="I250" s="407"/>
      <c r="J250" s="407"/>
      <c r="K250" s="407"/>
      <c r="L250" s="407"/>
      <c r="M250" s="407"/>
      <c r="N250" s="407"/>
      <c r="O250" s="407"/>
      <c r="P250" s="407"/>
      <c r="Q250" s="407"/>
      <c r="R250" s="407"/>
      <c r="S250" s="407"/>
      <c r="T250" s="407"/>
      <c r="U250" s="383"/>
      <c r="V250" s="383"/>
      <c r="W250" s="383"/>
      <c r="X250" s="383"/>
      <c r="Y250" s="402"/>
      <c r="Z250" s="403"/>
      <c r="AA250" s="388"/>
      <c r="AB250" s="389"/>
      <c r="AC250" s="389"/>
      <c r="AD250" s="390"/>
      <c r="AE250" s="373"/>
      <c r="AF250" s="374"/>
      <c r="AG250" s="374"/>
      <c r="AH250" s="374"/>
      <c r="AI250" s="375"/>
      <c r="AJ250" s="106"/>
      <c r="AK250" s="332"/>
      <c r="AL250" s="333"/>
      <c r="AM250" s="333"/>
      <c r="AN250" s="333"/>
      <c r="AO250" s="333"/>
      <c r="AP250" s="333"/>
      <c r="AQ250" s="333"/>
      <c r="AR250" s="333"/>
      <c r="AS250" s="333"/>
      <c r="AT250" s="333"/>
      <c r="AU250" s="333"/>
      <c r="AV250" s="333"/>
      <c r="AW250" s="334"/>
    </row>
    <row r="251" spans="1:49" ht="8.25" customHeight="1" x14ac:dyDescent="0.4">
      <c r="A251" s="396"/>
      <c r="B251" s="399"/>
      <c r="C251" s="408"/>
      <c r="D251" s="408"/>
      <c r="E251" s="408"/>
      <c r="F251" s="408"/>
      <c r="G251" s="408"/>
      <c r="H251" s="408"/>
      <c r="I251" s="408"/>
      <c r="J251" s="408"/>
      <c r="K251" s="408"/>
      <c r="L251" s="408"/>
      <c r="M251" s="408"/>
      <c r="N251" s="408"/>
      <c r="O251" s="408"/>
      <c r="P251" s="408"/>
      <c r="Q251" s="408"/>
      <c r="R251" s="408"/>
      <c r="S251" s="408"/>
      <c r="T251" s="408"/>
      <c r="U251" s="384"/>
      <c r="V251" s="384"/>
      <c r="W251" s="384"/>
      <c r="X251" s="384"/>
      <c r="Y251" s="404"/>
      <c r="Z251" s="405"/>
      <c r="AA251" s="391"/>
      <c r="AB251" s="392"/>
      <c r="AC251" s="392"/>
      <c r="AD251" s="393"/>
      <c r="AE251" s="376"/>
      <c r="AF251" s="377"/>
      <c r="AG251" s="377"/>
      <c r="AH251" s="377"/>
      <c r="AI251" s="378"/>
      <c r="AJ251" s="106"/>
      <c r="AK251" s="332"/>
      <c r="AL251" s="333"/>
      <c r="AM251" s="333"/>
      <c r="AN251" s="333"/>
      <c r="AO251" s="333"/>
      <c r="AP251" s="333"/>
      <c r="AQ251" s="333"/>
      <c r="AR251" s="333"/>
      <c r="AS251" s="333"/>
      <c r="AT251" s="333"/>
      <c r="AU251" s="333"/>
      <c r="AV251" s="333"/>
      <c r="AW251" s="334"/>
    </row>
    <row r="252" spans="1:49" ht="8.25" customHeight="1" x14ac:dyDescent="0.4">
      <c r="A252" s="394"/>
      <c r="B252" s="397"/>
      <c r="C252" s="406"/>
      <c r="D252" s="406"/>
      <c r="E252" s="406"/>
      <c r="F252" s="406"/>
      <c r="G252" s="406"/>
      <c r="H252" s="406"/>
      <c r="I252" s="406"/>
      <c r="J252" s="406"/>
      <c r="K252" s="406"/>
      <c r="L252" s="406"/>
      <c r="M252" s="406"/>
      <c r="N252" s="406"/>
      <c r="O252" s="406"/>
      <c r="P252" s="406"/>
      <c r="Q252" s="406"/>
      <c r="R252" s="406"/>
      <c r="S252" s="406"/>
      <c r="T252" s="406"/>
      <c r="U252" s="382"/>
      <c r="V252" s="382"/>
      <c r="W252" s="382"/>
      <c r="X252" s="382"/>
      <c r="Y252" s="400"/>
      <c r="Z252" s="401"/>
      <c r="AA252" s="385"/>
      <c r="AB252" s="386"/>
      <c r="AC252" s="386"/>
      <c r="AD252" s="387"/>
      <c r="AE252" s="370"/>
      <c r="AF252" s="371"/>
      <c r="AG252" s="371"/>
      <c r="AH252" s="371"/>
      <c r="AI252" s="372"/>
      <c r="AJ252" s="106"/>
      <c r="AK252" s="332"/>
      <c r="AL252" s="333"/>
      <c r="AM252" s="333"/>
      <c r="AN252" s="333"/>
      <c r="AO252" s="333"/>
      <c r="AP252" s="333"/>
      <c r="AQ252" s="333"/>
      <c r="AR252" s="333"/>
      <c r="AS252" s="333"/>
      <c r="AT252" s="333"/>
      <c r="AU252" s="333"/>
      <c r="AV252" s="333"/>
      <c r="AW252" s="334"/>
    </row>
    <row r="253" spans="1:49" ht="8.25" customHeight="1" x14ac:dyDescent="0.4">
      <c r="A253" s="395"/>
      <c r="B253" s="398"/>
      <c r="C253" s="407"/>
      <c r="D253" s="407"/>
      <c r="E253" s="407"/>
      <c r="F253" s="407"/>
      <c r="G253" s="407"/>
      <c r="H253" s="407"/>
      <c r="I253" s="407"/>
      <c r="J253" s="407"/>
      <c r="K253" s="407"/>
      <c r="L253" s="407"/>
      <c r="M253" s="407"/>
      <c r="N253" s="407"/>
      <c r="O253" s="407"/>
      <c r="P253" s="407"/>
      <c r="Q253" s="407"/>
      <c r="R253" s="407"/>
      <c r="S253" s="407"/>
      <c r="T253" s="407"/>
      <c r="U253" s="383"/>
      <c r="V253" s="383"/>
      <c r="W253" s="383"/>
      <c r="X253" s="383"/>
      <c r="Y253" s="402"/>
      <c r="Z253" s="403"/>
      <c r="AA253" s="388"/>
      <c r="AB253" s="389"/>
      <c r="AC253" s="389"/>
      <c r="AD253" s="390"/>
      <c r="AE253" s="373"/>
      <c r="AF253" s="374"/>
      <c r="AG253" s="374"/>
      <c r="AH253" s="374"/>
      <c r="AI253" s="375"/>
      <c r="AJ253" s="106"/>
      <c r="AK253" s="332"/>
      <c r="AL253" s="333"/>
      <c r="AM253" s="333"/>
      <c r="AN253" s="333"/>
      <c r="AO253" s="333"/>
      <c r="AP253" s="333"/>
      <c r="AQ253" s="333"/>
      <c r="AR253" s="333"/>
      <c r="AS253" s="333"/>
      <c r="AT253" s="333"/>
      <c r="AU253" s="333"/>
      <c r="AV253" s="333"/>
      <c r="AW253" s="334"/>
    </row>
    <row r="254" spans="1:49" ht="8.25" customHeight="1" x14ac:dyDescent="0.4">
      <c r="A254" s="396"/>
      <c r="B254" s="399"/>
      <c r="C254" s="408"/>
      <c r="D254" s="408"/>
      <c r="E254" s="408"/>
      <c r="F254" s="408"/>
      <c r="G254" s="408"/>
      <c r="H254" s="408"/>
      <c r="I254" s="408"/>
      <c r="J254" s="408"/>
      <c r="K254" s="408"/>
      <c r="L254" s="408"/>
      <c r="M254" s="408"/>
      <c r="N254" s="408"/>
      <c r="O254" s="408"/>
      <c r="P254" s="408"/>
      <c r="Q254" s="408"/>
      <c r="R254" s="408"/>
      <c r="S254" s="408"/>
      <c r="T254" s="408"/>
      <c r="U254" s="384"/>
      <c r="V254" s="384"/>
      <c r="W254" s="384"/>
      <c r="X254" s="384"/>
      <c r="Y254" s="404"/>
      <c r="Z254" s="405"/>
      <c r="AA254" s="391"/>
      <c r="AB254" s="392"/>
      <c r="AC254" s="392"/>
      <c r="AD254" s="393"/>
      <c r="AE254" s="376"/>
      <c r="AF254" s="377"/>
      <c r="AG254" s="377"/>
      <c r="AH254" s="377"/>
      <c r="AI254" s="378"/>
      <c r="AJ254" s="106"/>
      <c r="AK254" s="332"/>
      <c r="AL254" s="333"/>
      <c r="AM254" s="333"/>
      <c r="AN254" s="333"/>
      <c r="AO254" s="333"/>
      <c r="AP254" s="333"/>
      <c r="AQ254" s="333"/>
      <c r="AR254" s="333"/>
      <c r="AS254" s="333"/>
      <c r="AT254" s="333"/>
      <c r="AU254" s="333"/>
      <c r="AV254" s="333"/>
      <c r="AW254" s="334"/>
    </row>
    <row r="255" spans="1:49" ht="8.25" customHeight="1" x14ac:dyDescent="0.4">
      <c r="A255" s="394"/>
      <c r="B255" s="397"/>
      <c r="C255" s="406"/>
      <c r="D255" s="406"/>
      <c r="E255" s="406"/>
      <c r="F255" s="406"/>
      <c r="G255" s="406"/>
      <c r="H255" s="406"/>
      <c r="I255" s="406"/>
      <c r="J255" s="406"/>
      <c r="K255" s="406"/>
      <c r="L255" s="406"/>
      <c r="M255" s="406"/>
      <c r="N255" s="406"/>
      <c r="O255" s="406"/>
      <c r="P255" s="406"/>
      <c r="Q255" s="406"/>
      <c r="R255" s="406"/>
      <c r="S255" s="406"/>
      <c r="T255" s="406"/>
      <c r="U255" s="382"/>
      <c r="V255" s="382"/>
      <c r="W255" s="382"/>
      <c r="X255" s="382"/>
      <c r="Y255" s="400"/>
      <c r="Z255" s="401"/>
      <c r="AA255" s="385"/>
      <c r="AB255" s="386"/>
      <c r="AC255" s="386"/>
      <c r="AD255" s="387"/>
      <c r="AE255" s="370"/>
      <c r="AF255" s="371"/>
      <c r="AG255" s="371"/>
      <c r="AH255" s="371"/>
      <c r="AI255" s="372"/>
      <c r="AJ255" s="107"/>
      <c r="AK255" s="332"/>
      <c r="AL255" s="333"/>
      <c r="AM255" s="333"/>
      <c r="AN255" s="333"/>
      <c r="AO255" s="333"/>
      <c r="AP255" s="333"/>
      <c r="AQ255" s="333"/>
      <c r="AR255" s="333"/>
      <c r="AS255" s="333"/>
      <c r="AT255" s="333"/>
      <c r="AU255" s="333"/>
      <c r="AV255" s="333"/>
      <c r="AW255" s="334"/>
    </row>
    <row r="256" spans="1:49" ht="8.25" customHeight="1" x14ac:dyDescent="0.4">
      <c r="A256" s="395"/>
      <c r="B256" s="398"/>
      <c r="C256" s="407"/>
      <c r="D256" s="407"/>
      <c r="E256" s="407"/>
      <c r="F256" s="407"/>
      <c r="G256" s="407"/>
      <c r="H256" s="407"/>
      <c r="I256" s="407"/>
      <c r="J256" s="407"/>
      <c r="K256" s="407"/>
      <c r="L256" s="407"/>
      <c r="M256" s="407"/>
      <c r="N256" s="407"/>
      <c r="O256" s="407"/>
      <c r="P256" s="407"/>
      <c r="Q256" s="407"/>
      <c r="R256" s="407"/>
      <c r="S256" s="407"/>
      <c r="T256" s="407"/>
      <c r="U256" s="383"/>
      <c r="V256" s="383"/>
      <c r="W256" s="383"/>
      <c r="X256" s="383"/>
      <c r="Y256" s="402"/>
      <c r="Z256" s="403"/>
      <c r="AA256" s="388"/>
      <c r="AB256" s="389"/>
      <c r="AC256" s="389"/>
      <c r="AD256" s="390"/>
      <c r="AE256" s="373"/>
      <c r="AF256" s="374"/>
      <c r="AG256" s="374"/>
      <c r="AH256" s="374"/>
      <c r="AI256" s="375"/>
      <c r="AJ256" s="106"/>
      <c r="AK256" s="332"/>
      <c r="AL256" s="333"/>
      <c r="AM256" s="333"/>
      <c r="AN256" s="333"/>
      <c r="AO256" s="333"/>
      <c r="AP256" s="333"/>
      <c r="AQ256" s="333"/>
      <c r="AR256" s="333"/>
      <c r="AS256" s="333"/>
      <c r="AT256" s="333"/>
      <c r="AU256" s="333"/>
      <c r="AV256" s="333"/>
      <c r="AW256" s="334"/>
    </row>
    <row r="257" spans="1:49" ht="8.25" customHeight="1" x14ac:dyDescent="0.4">
      <c r="A257" s="396"/>
      <c r="B257" s="399"/>
      <c r="C257" s="408"/>
      <c r="D257" s="408"/>
      <c r="E257" s="408"/>
      <c r="F257" s="408"/>
      <c r="G257" s="408"/>
      <c r="H257" s="408"/>
      <c r="I257" s="408"/>
      <c r="J257" s="408"/>
      <c r="K257" s="408"/>
      <c r="L257" s="408"/>
      <c r="M257" s="408"/>
      <c r="N257" s="408"/>
      <c r="O257" s="408"/>
      <c r="P257" s="408"/>
      <c r="Q257" s="408"/>
      <c r="R257" s="408"/>
      <c r="S257" s="408"/>
      <c r="T257" s="408"/>
      <c r="U257" s="384"/>
      <c r="V257" s="384"/>
      <c r="W257" s="384"/>
      <c r="X257" s="384"/>
      <c r="Y257" s="404"/>
      <c r="Z257" s="405"/>
      <c r="AA257" s="391"/>
      <c r="AB257" s="392"/>
      <c r="AC257" s="392"/>
      <c r="AD257" s="393"/>
      <c r="AE257" s="376"/>
      <c r="AF257" s="377"/>
      <c r="AG257" s="377"/>
      <c r="AH257" s="377"/>
      <c r="AI257" s="378"/>
      <c r="AJ257" s="106"/>
      <c r="AK257" s="332"/>
      <c r="AL257" s="333"/>
      <c r="AM257" s="333"/>
      <c r="AN257" s="333"/>
      <c r="AO257" s="333"/>
      <c r="AP257" s="333"/>
      <c r="AQ257" s="333"/>
      <c r="AR257" s="333"/>
      <c r="AS257" s="333"/>
      <c r="AT257" s="333"/>
      <c r="AU257" s="333"/>
      <c r="AV257" s="333"/>
      <c r="AW257" s="334"/>
    </row>
    <row r="258" spans="1:49" ht="8.25" customHeight="1" x14ac:dyDescent="0.4">
      <c r="A258" s="394"/>
      <c r="B258" s="397"/>
      <c r="C258" s="406"/>
      <c r="D258" s="406"/>
      <c r="E258" s="406"/>
      <c r="F258" s="406"/>
      <c r="G258" s="406"/>
      <c r="H258" s="406"/>
      <c r="I258" s="406"/>
      <c r="J258" s="406"/>
      <c r="K258" s="406"/>
      <c r="L258" s="406"/>
      <c r="M258" s="406"/>
      <c r="N258" s="406"/>
      <c r="O258" s="406"/>
      <c r="P258" s="406"/>
      <c r="Q258" s="406"/>
      <c r="R258" s="406"/>
      <c r="S258" s="406"/>
      <c r="T258" s="406"/>
      <c r="U258" s="382"/>
      <c r="V258" s="382"/>
      <c r="W258" s="382"/>
      <c r="X258" s="382"/>
      <c r="Y258" s="400"/>
      <c r="Z258" s="401"/>
      <c r="AA258" s="385"/>
      <c r="AB258" s="386"/>
      <c r="AC258" s="386"/>
      <c r="AD258" s="387"/>
      <c r="AE258" s="370"/>
      <c r="AF258" s="371"/>
      <c r="AG258" s="371"/>
      <c r="AH258" s="371"/>
      <c r="AI258" s="372"/>
      <c r="AJ258" s="106"/>
      <c r="AK258" s="332"/>
      <c r="AL258" s="333"/>
      <c r="AM258" s="333"/>
      <c r="AN258" s="333"/>
      <c r="AO258" s="333"/>
      <c r="AP258" s="333"/>
      <c r="AQ258" s="333"/>
      <c r="AR258" s="333"/>
      <c r="AS258" s="333"/>
      <c r="AT258" s="333"/>
      <c r="AU258" s="333"/>
      <c r="AV258" s="333"/>
      <c r="AW258" s="334"/>
    </row>
    <row r="259" spans="1:49" ht="8.25" customHeight="1" x14ac:dyDescent="0.4">
      <c r="A259" s="395"/>
      <c r="B259" s="398"/>
      <c r="C259" s="407"/>
      <c r="D259" s="407"/>
      <c r="E259" s="407"/>
      <c r="F259" s="407"/>
      <c r="G259" s="407"/>
      <c r="H259" s="407"/>
      <c r="I259" s="407"/>
      <c r="J259" s="407"/>
      <c r="K259" s="407"/>
      <c r="L259" s="407"/>
      <c r="M259" s="407"/>
      <c r="N259" s="407"/>
      <c r="O259" s="407"/>
      <c r="P259" s="407"/>
      <c r="Q259" s="407"/>
      <c r="R259" s="407"/>
      <c r="S259" s="407"/>
      <c r="T259" s="407"/>
      <c r="U259" s="383"/>
      <c r="V259" s="383"/>
      <c r="W259" s="383"/>
      <c r="X259" s="383"/>
      <c r="Y259" s="402"/>
      <c r="Z259" s="403"/>
      <c r="AA259" s="388"/>
      <c r="AB259" s="389"/>
      <c r="AC259" s="389"/>
      <c r="AD259" s="390"/>
      <c r="AE259" s="373"/>
      <c r="AF259" s="374"/>
      <c r="AG259" s="374"/>
      <c r="AH259" s="374"/>
      <c r="AI259" s="375"/>
      <c r="AJ259" s="106"/>
      <c r="AK259" s="332"/>
      <c r="AL259" s="333"/>
      <c r="AM259" s="333"/>
      <c r="AN259" s="333"/>
      <c r="AO259" s="333"/>
      <c r="AP259" s="333"/>
      <c r="AQ259" s="333"/>
      <c r="AR259" s="333"/>
      <c r="AS259" s="333"/>
      <c r="AT259" s="333"/>
      <c r="AU259" s="333"/>
      <c r="AV259" s="333"/>
      <c r="AW259" s="334"/>
    </row>
    <row r="260" spans="1:49" ht="8.25" customHeight="1" x14ac:dyDescent="0.4">
      <c r="A260" s="396"/>
      <c r="B260" s="399"/>
      <c r="C260" s="408"/>
      <c r="D260" s="408"/>
      <c r="E260" s="408"/>
      <c r="F260" s="408"/>
      <c r="G260" s="408"/>
      <c r="H260" s="408"/>
      <c r="I260" s="408"/>
      <c r="J260" s="408"/>
      <c r="K260" s="408"/>
      <c r="L260" s="408"/>
      <c r="M260" s="408"/>
      <c r="N260" s="408"/>
      <c r="O260" s="408"/>
      <c r="P260" s="408"/>
      <c r="Q260" s="408"/>
      <c r="R260" s="408"/>
      <c r="S260" s="408"/>
      <c r="T260" s="408"/>
      <c r="U260" s="384"/>
      <c r="V260" s="384"/>
      <c r="W260" s="384"/>
      <c r="X260" s="384"/>
      <c r="Y260" s="404"/>
      <c r="Z260" s="405"/>
      <c r="AA260" s="391"/>
      <c r="AB260" s="392"/>
      <c r="AC260" s="392"/>
      <c r="AD260" s="393"/>
      <c r="AE260" s="376"/>
      <c r="AF260" s="377"/>
      <c r="AG260" s="377"/>
      <c r="AH260" s="377"/>
      <c r="AI260" s="378"/>
      <c r="AJ260" s="106"/>
      <c r="AK260" s="332"/>
      <c r="AL260" s="333"/>
      <c r="AM260" s="333"/>
      <c r="AN260" s="333"/>
      <c r="AO260" s="333"/>
      <c r="AP260" s="333"/>
      <c r="AQ260" s="333"/>
      <c r="AR260" s="333"/>
      <c r="AS260" s="333"/>
      <c r="AT260" s="333"/>
      <c r="AU260" s="333"/>
      <c r="AV260" s="333"/>
      <c r="AW260" s="334"/>
    </row>
    <row r="261" spans="1:49" ht="8.25" customHeight="1" x14ac:dyDescent="0.4">
      <c r="A261" s="394"/>
      <c r="B261" s="397"/>
      <c r="C261" s="406"/>
      <c r="D261" s="406"/>
      <c r="E261" s="406"/>
      <c r="F261" s="406"/>
      <c r="G261" s="406"/>
      <c r="H261" s="406"/>
      <c r="I261" s="406"/>
      <c r="J261" s="406"/>
      <c r="K261" s="406"/>
      <c r="L261" s="406"/>
      <c r="M261" s="406"/>
      <c r="N261" s="406"/>
      <c r="O261" s="406"/>
      <c r="P261" s="406"/>
      <c r="Q261" s="406"/>
      <c r="R261" s="406"/>
      <c r="S261" s="406"/>
      <c r="T261" s="406"/>
      <c r="U261" s="382"/>
      <c r="V261" s="382"/>
      <c r="W261" s="382"/>
      <c r="X261" s="382"/>
      <c r="Y261" s="400"/>
      <c r="Z261" s="401"/>
      <c r="AA261" s="385"/>
      <c r="AB261" s="386"/>
      <c r="AC261" s="386"/>
      <c r="AD261" s="387"/>
      <c r="AE261" s="370"/>
      <c r="AF261" s="371"/>
      <c r="AG261" s="371"/>
      <c r="AH261" s="371"/>
      <c r="AI261" s="372"/>
      <c r="AJ261" s="106"/>
      <c r="AK261" s="332"/>
      <c r="AL261" s="333"/>
      <c r="AM261" s="333"/>
      <c r="AN261" s="333"/>
      <c r="AO261" s="333"/>
      <c r="AP261" s="333"/>
      <c r="AQ261" s="333"/>
      <c r="AR261" s="333"/>
      <c r="AS261" s="333"/>
      <c r="AT261" s="333"/>
      <c r="AU261" s="333"/>
      <c r="AV261" s="333"/>
      <c r="AW261" s="334"/>
    </row>
    <row r="262" spans="1:49" ht="8.25" customHeight="1" x14ac:dyDescent="0.4">
      <c r="A262" s="395"/>
      <c r="B262" s="398"/>
      <c r="C262" s="407"/>
      <c r="D262" s="407"/>
      <c r="E262" s="407"/>
      <c r="F262" s="407"/>
      <c r="G262" s="407"/>
      <c r="H262" s="407"/>
      <c r="I262" s="407"/>
      <c r="J262" s="407"/>
      <c r="K262" s="407"/>
      <c r="L262" s="407"/>
      <c r="M262" s="407"/>
      <c r="N262" s="407"/>
      <c r="O262" s="407"/>
      <c r="P262" s="407"/>
      <c r="Q262" s="407"/>
      <c r="R262" s="407"/>
      <c r="S262" s="407"/>
      <c r="T262" s="407"/>
      <c r="U262" s="383"/>
      <c r="V262" s="383"/>
      <c r="W262" s="383"/>
      <c r="X262" s="383"/>
      <c r="Y262" s="402"/>
      <c r="Z262" s="403"/>
      <c r="AA262" s="388"/>
      <c r="AB262" s="389"/>
      <c r="AC262" s="389"/>
      <c r="AD262" s="390"/>
      <c r="AE262" s="373"/>
      <c r="AF262" s="374"/>
      <c r="AG262" s="374"/>
      <c r="AH262" s="374"/>
      <c r="AI262" s="375"/>
      <c r="AJ262" s="106"/>
      <c r="AK262" s="332"/>
      <c r="AL262" s="333"/>
      <c r="AM262" s="333"/>
      <c r="AN262" s="333"/>
      <c r="AO262" s="333"/>
      <c r="AP262" s="333"/>
      <c r="AQ262" s="333"/>
      <c r="AR262" s="333"/>
      <c r="AS262" s="333"/>
      <c r="AT262" s="333"/>
      <c r="AU262" s="333"/>
      <c r="AV262" s="333"/>
      <c r="AW262" s="334"/>
    </row>
    <row r="263" spans="1:49" ht="8.25" customHeight="1" x14ac:dyDescent="0.4">
      <c r="A263" s="396"/>
      <c r="B263" s="399"/>
      <c r="C263" s="408"/>
      <c r="D263" s="408"/>
      <c r="E263" s="408"/>
      <c r="F263" s="408"/>
      <c r="G263" s="408"/>
      <c r="H263" s="408"/>
      <c r="I263" s="408"/>
      <c r="J263" s="408"/>
      <c r="K263" s="408"/>
      <c r="L263" s="408"/>
      <c r="M263" s="408"/>
      <c r="N263" s="408"/>
      <c r="O263" s="408"/>
      <c r="P263" s="408"/>
      <c r="Q263" s="408"/>
      <c r="R263" s="408"/>
      <c r="S263" s="408"/>
      <c r="T263" s="408"/>
      <c r="U263" s="384"/>
      <c r="V263" s="384"/>
      <c r="W263" s="384"/>
      <c r="X263" s="384"/>
      <c r="Y263" s="404"/>
      <c r="Z263" s="405"/>
      <c r="AA263" s="391"/>
      <c r="AB263" s="392"/>
      <c r="AC263" s="392"/>
      <c r="AD263" s="393"/>
      <c r="AE263" s="376"/>
      <c r="AF263" s="377"/>
      <c r="AG263" s="377"/>
      <c r="AH263" s="377"/>
      <c r="AI263" s="378"/>
      <c r="AJ263" s="106"/>
      <c r="AK263" s="332"/>
      <c r="AL263" s="333"/>
      <c r="AM263" s="333"/>
      <c r="AN263" s="333"/>
      <c r="AO263" s="333"/>
      <c r="AP263" s="333"/>
      <c r="AQ263" s="333"/>
      <c r="AR263" s="333"/>
      <c r="AS263" s="333"/>
      <c r="AT263" s="333"/>
      <c r="AU263" s="333"/>
      <c r="AV263" s="333"/>
      <c r="AW263" s="334"/>
    </row>
    <row r="264" spans="1:49" ht="8.25" customHeight="1" x14ac:dyDescent="0.4">
      <c r="A264" s="394"/>
      <c r="B264" s="397"/>
      <c r="C264" s="406"/>
      <c r="D264" s="406"/>
      <c r="E264" s="406"/>
      <c r="F264" s="406"/>
      <c r="G264" s="406"/>
      <c r="H264" s="406"/>
      <c r="I264" s="406"/>
      <c r="J264" s="406"/>
      <c r="K264" s="406"/>
      <c r="L264" s="406"/>
      <c r="M264" s="406"/>
      <c r="N264" s="406"/>
      <c r="O264" s="406"/>
      <c r="P264" s="406"/>
      <c r="Q264" s="406"/>
      <c r="R264" s="406"/>
      <c r="S264" s="406"/>
      <c r="T264" s="406"/>
      <c r="U264" s="382"/>
      <c r="V264" s="382"/>
      <c r="W264" s="382"/>
      <c r="X264" s="382"/>
      <c r="Y264" s="400"/>
      <c r="Z264" s="401"/>
      <c r="AA264" s="385"/>
      <c r="AB264" s="386"/>
      <c r="AC264" s="386"/>
      <c r="AD264" s="387"/>
      <c r="AE264" s="370"/>
      <c r="AF264" s="371"/>
      <c r="AG264" s="371"/>
      <c r="AH264" s="371"/>
      <c r="AI264" s="372"/>
      <c r="AJ264" s="106"/>
      <c r="AK264" s="332"/>
      <c r="AL264" s="333"/>
      <c r="AM264" s="333"/>
      <c r="AN264" s="333"/>
      <c r="AO264" s="333"/>
      <c r="AP264" s="333"/>
      <c r="AQ264" s="333"/>
      <c r="AR264" s="333"/>
      <c r="AS264" s="333"/>
      <c r="AT264" s="333"/>
      <c r="AU264" s="333"/>
      <c r="AV264" s="333"/>
      <c r="AW264" s="334"/>
    </row>
    <row r="265" spans="1:49" ht="8.25" customHeight="1" x14ac:dyDescent="0.4">
      <c r="A265" s="395"/>
      <c r="B265" s="398"/>
      <c r="C265" s="407"/>
      <c r="D265" s="407"/>
      <c r="E265" s="407"/>
      <c r="F265" s="407"/>
      <c r="G265" s="407"/>
      <c r="H265" s="407"/>
      <c r="I265" s="407"/>
      <c r="J265" s="407"/>
      <c r="K265" s="407"/>
      <c r="L265" s="407"/>
      <c r="M265" s="407"/>
      <c r="N265" s="407"/>
      <c r="O265" s="407"/>
      <c r="P265" s="407"/>
      <c r="Q265" s="407"/>
      <c r="R265" s="407"/>
      <c r="S265" s="407"/>
      <c r="T265" s="407"/>
      <c r="U265" s="383"/>
      <c r="V265" s="383"/>
      <c r="W265" s="383"/>
      <c r="X265" s="383"/>
      <c r="Y265" s="402"/>
      <c r="Z265" s="403"/>
      <c r="AA265" s="388"/>
      <c r="AB265" s="389"/>
      <c r="AC265" s="389"/>
      <c r="AD265" s="390"/>
      <c r="AE265" s="373"/>
      <c r="AF265" s="374"/>
      <c r="AG265" s="374"/>
      <c r="AH265" s="374"/>
      <c r="AI265" s="375"/>
      <c r="AJ265" s="106"/>
      <c r="AK265" s="332"/>
      <c r="AL265" s="333"/>
      <c r="AM265" s="333"/>
      <c r="AN265" s="333"/>
      <c r="AO265" s="333"/>
      <c r="AP265" s="333"/>
      <c r="AQ265" s="333"/>
      <c r="AR265" s="333"/>
      <c r="AS265" s="333"/>
      <c r="AT265" s="333"/>
      <c r="AU265" s="333"/>
      <c r="AV265" s="333"/>
      <c r="AW265" s="334"/>
    </row>
    <row r="266" spans="1:49" ht="8.25" customHeight="1" x14ac:dyDescent="0.4">
      <c r="A266" s="396"/>
      <c r="B266" s="399"/>
      <c r="C266" s="408"/>
      <c r="D266" s="408"/>
      <c r="E266" s="408"/>
      <c r="F266" s="408"/>
      <c r="G266" s="408"/>
      <c r="H266" s="408"/>
      <c r="I266" s="408"/>
      <c r="J266" s="408"/>
      <c r="K266" s="408"/>
      <c r="L266" s="408"/>
      <c r="M266" s="408"/>
      <c r="N266" s="408"/>
      <c r="O266" s="408"/>
      <c r="P266" s="408"/>
      <c r="Q266" s="408"/>
      <c r="R266" s="408"/>
      <c r="S266" s="408"/>
      <c r="T266" s="408"/>
      <c r="U266" s="384"/>
      <c r="V266" s="384"/>
      <c r="W266" s="384"/>
      <c r="X266" s="384"/>
      <c r="Y266" s="404"/>
      <c r="Z266" s="405"/>
      <c r="AA266" s="391"/>
      <c r="AB266" s="392"/>
      <c r="AC266" s="392"/>
      <c r="AD266" s="393"/>
      <c r="AE266" s="376"/>
      <c r="AF266" s="377"/>
      <c r="AG266" s="377"/>
      <c r="AH266" s="377"/>
      <c r="AI266" s="378"/>
      <c r="AJ266" s="106"/>
      <c r="AK266" s="332"/>
      <c r="AL266" s="333"/>
      <c r="AM266" s="333"/>
      <c r="AN266" s="333"/>
      <c r="AO266" s="333"/>
      <c r="AP266" s="333"/>
      <c r="AQ266" s="333"/>
      <c r="AR266" s="333"/>
      <c r="AS266" s="333"/>
      <c r="AT266" s="333"/>
      <c r="AU266" s="333"/>
      <c r="AV266" s="333"/>
      <c r="AW266" s="334"/>
    </row>
    <row r="267" spans="1:49" ht="8.25" customHeight="1" x14ac:dyDescent="0.4">
      <c r="A267" s="394"/>
      <c r="B267" s="397"/>
      <c r="C267" s="342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343"/>
      <c r="P267" s="343"/>
      <c r="Q267" s="343"/>
      <c r="R267" s="343"/>
      <c r="S267" s="343"/>
      <c r="T267" s="344"/>
      <c r="U267" s="382"/>
      <c r="V267" s="382"/>
      <c r="W267" s="382"/>
      <c r="X267" s="382"/>
      <c r="Y267" s="400"/>
      <c r="Z267" s="401"/>
      <c r="AA267" s="385"/>
      <c r="AB267" s="386"/>
      <c r="AC267" s="386"/>
      <c r="AD267" s="387"/>
      <c r="AE267" s="370"/>
      <c r="AF267" s="371"/>
      <c r="AG267" s="371"/>
      <c r="AH267" s="371"/>
      <c r="AI267" s="372"/>
      <c r="AJ267" s="106"/>
      <c r="AK267" s="332"/>
      <c r="AL267" s="333"/>
      <c r="AM267" s="333"/>
      <c r="AN267" s="333"/>
      <c r="AO267" s="333"/>
      <c r="AP267" s="333"/>
      <c r="AQ267" s="333"/>
      <c r="AR267" s="333"/>
      <c r="AS267" s="333"/>
      <c r="AT267" s="333"/>
      <c r="AU267" s="333"/>
      <c r="AV267" s="333"/>
      <c r="AW267" s="334"/>
    </row>
    <row r="268" spans="1:49" ht="8.25" customHeight="1" x14ac:dyDescent="0.4">
      <c r="A268" s="395"/>
      <c r="B268" s="398"/>
      <c r="C268" s="345"/>
      <c r="D268" s="346"/>
      <c r="E268" s="346"/>
      <c r="F268" s="346"/>
      <c r="G268" s="346"/>
      <c r="H268" s="346"/>
      <c r="I268" s="346"/>
      <c r="J268" s="346"/>
      <c r="K268" s="346"/>
      <c r="L268" s="346"/>
      <c r="M268" s="346"/>
      <c r="N268" s="346"/>
      <c r="O268" s="346"/>
      <c r="P268" s="346"/>
      <c r="Q268" s="346"/>
      <c r="R268" s="346"/>
      <c r="S268" s="346"/>
      <c r="T268" s="347"/>
      <c r="U268" s="383"/>
      <c r="V268" s="383"/>
      <c r="W268" s="383"/>
      <c r="X268" s="383"/>
      <c r="Y268" s="402"/>
      <c r="Z268" s="403"/>
      <c r="AA268" s="388"/>
      <c r="AB268" s="389"/>
      <c r="AC268" s="389"/>
      <c r="AD268" s="390"/>
      <c r="AE268" s="373"/>
      <c r="AF268" s="374"/>
      <c r="AG268" s="374"/>
      <c r="AH268" s="374"/>
      <c r="AI268" s="375"/>
      <c r="AJ268" s="106"/>
      <c r="AK268" s="332"/>
      <c r="AL268" s="333"/>
      <c r="AM268" s="333"/>
      <c r="AN268" s="333"/>
      <c r="AO268" s="333"/>
      <c r="AP268" s="333"/>
      <c r="AQ268" s="333"/>
      <c r="AR268" s="333"/>
      <c r="AS268" s="333"/>
      <c r="AT268" s="333"/>
      <c r="AU268" s="333"/>
      <c r="AV268" s="333"/>
      <c r="AW268" s="334"/>
    </row>
    <row r="269" spans="1:49" ht="8.25" customHeight="1" x14ac:dyDescent="0.4">
      <c r="A269" s="396"/>
      <c r="B269" s="399"/>
      <c r="C269" s="379"/>
      <c r="D269" s="380"/>
      <c r="E269" s="380"/>
      <c r="F269" s="380"/>
      <c r="G269" s="380"/>
      <c r="H269" s="380"/>
      <c r="I269" s="380"/>
      <c r="J269" s="380"/>
      <c r="K269" s="380"/>
      <c r="L269" s="380"/>
      <c r="M269" s="380"/>
      <c r="N269" s="380"/>
      <c r="O269" s="380"/>
      <c r="P269" s="380"/>
      <c r="Q269" s="380"/>
      <c r="R269" s="380"/>
      <c r="S269" s="380"/>
      <c r="T269" s="381"/>
      <c r="U269" s="384"/>
      <c r="V269" s="384"/>
      <c r="W269" s="384"/>
      <c r="X269" s="384"/>
      <c r="Y269" s="404"/>
      <c r="Z269" s="405"/>
      <c r="AA269" s="391"/>
      <c r="AB269" s="392"/>
      <c r="AC269" s="392"/>
      <c r="AD269" s="393"/>
      <c r="AE269" s="376"/>
      <c r="AF269" s="377"/>
      <c r="AG269" s="377"/>
      <c r="AH269" s="377"/>
      <c r="AI269" s="378"/>
      <c r="AJ269" s="106"/>
      <c r="AK269" s="332"/>
      <c r="AL269" s="333"/>
      <c r="AM269" s="333"/>
      <c r="AN269" s="333"/>
      <c r="AO269" s="333"/>
      <c r="AP269" s="333"/>
      <c r="AQ269" s="333"/>
      <c r="AR269" s="333"/>
      <c r="AS269" s="333"/>
      <c r="AT269" s="333"/>
      <c r="AU269" s="333"/>
      <c r="AV269" s="333"/>
      <c r="AW269" s="334"/>
    </row>
    <row r="270" spans="1:49" ht="8.25" customHeight="1" x14ac:dyDescent="0.4">
      <c r="A270" s="338"/>
      <c r="B270" s="340"/>
      <c r="C270" s="342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343"/>
      <c r="P270" s="343"/>
      <c r="Q270" s="343"/>
      <c r="R270" s="343"/>
      <c r="S270" s="343"/>
      <c r="T270" s="344"/>
      <c r="U270" s="382"/>
      <c r="V270" s="382"/>
      <c r="W270" s="382"/>
      <c r="X270" s="382"/>
      <c r="Y270" s="360"/>
      <c r="Z270" s="361"/>
      <c r="AA270" s="385"/>
      <c r="AB270" s="386"/>
      <c r="AC270" s="386"/>
      <c r="AD270" s="387"/>
      <c r="AE270" s="326"/>
      <c r="AF270" s="327"/>
      <c r="AG270" s="327"/>
      <c r="AH270" s="327"/>
      <c r="AI270" s="328"/>
      <c r="AJ270" s="106"/>
      <c r="AK270" s="332"/>
      <c r="AL270" s="333"/>
      <c r="AM270" s="333"/>
      <c r="AN270" s="333"/>
      <c r="AO270" s="333"/>
      <c r="AP270" s="333"/>
      <c r="AQ270" s="333"/>
      <c r="AR270" s="333"/>
      <c r="AS270" s="333"/>
      <c r="AT270" s="333"/>
      <c r="AU270" s="333"/>
      <c r="AV270" s="333"/>
      <c r="AW270" s="334"/>
    </row>
    <row r="271" spans="1:49" ht="8.25" customHeight="1" x14ac:dyDescent="0.4">
      <c r="A271" s="338"/>
      <c r="B271" s="340"/>
      <c r="C271" s="345"/>
      <c r="D271" s="346"/>
      <c r="E271" s="346"/>
      <c r="F271" s="346"/>
      <c r="G271" s="346"/>
      <c r="H271" s="346"/>
      <c r="I271" s="346"/>
      <c r="J271" s="346"/>
      <c r="K271" s="346"/>
      <c r="L271" s="346"/>
      <c r="M271" s="346"/>
      <c r="N271" s="346"/>
      <c r="O271" s="346"/>
      <c r="P271" s="346"/>
      <c r="Q271" s="346"/>
      <c r="R271" s="346"/>
      <c r="S271" s="346"/>
      <c r="T271" s="347"/>
      <c r="U271" s="383"/>
      <c r="V271" s="383"/>
      <c r="W271" s="383"/>
      <c r="X271" s="383"/>
      <c r="Y271" s="360"/>
      <c r="Z271" s="361"/>
      <c r="AA271" s="388"/>
      <c r="AB271" s="389"/>
      <c r="AC271" s="389"/>
      <c r="AD271" s="390"/>
      <c r="AE271" s="326"/>
      <c r="AF271" s="327"/>
      <c r="AG271" s="327"/>
      <c r="AH271" s="327"/>
      <c r="AI271" s="328"/>
      <c r="AJ271" s="106"/>
      <c r="AK271" s="332"/>
      <c r="AL271" s="333"/>
      <c r="AM271" s="333"/>
      <c r="AN271" s="333"/>
      <c r="AO271" s="333"/>
      <c r="AP271" s="333"/>
      <c r="AQ271" s="333"/>
      <c r="AR271" s="333"/>
      <c r="AS271" s="333"/>
      <c r="AT271" s="333"/>
      <c r="AU271" s="333"/>
      <c r="AV271" s="333"/>
      <c r="AW271" s="334"/>
    </row>
    <row r="272" spans="1:49" ht="8.25" customHeight="1" x14ac:dyDescent="0.4">
      <c r="A272" s="338"/>
      <c r="B272" s="340"/>
      <c r="C272" s="379"/>
      <c r="D272" s="380"/>
      <c r="E272" s="380"/>
      <c r="F272" s="380"/>
      <c r="G272" s="380"/>
      <c r="H272" s="380"/>
      <c r="I272" s="380"/>
      <c r="J272" s="380"/>
      <c r="K272" s="380"/>
      <c r="L272" s="380"/>
      <c r="M272" s="380"/>
      <c r="N272" s="380"/>
      <c r="O272" s="380"/>
      <c r="P272" s="380"/>
      <c r="Q272" s="380"/>
      <c r="R272" s="380"/>
      <c r="S272" s="380"/>
      <c r="T272" s="381"/>
      <c r="U272" s="384"/>
      <c r="V272" s="384"/>
      <c r="W272" s="384"/>
      <c r="X272" s="384"/>
      <c r="Y272" s="360"/>
      <c r="Z272" s="361"/>
      <c r="AA272" s="391"/>
      <c r="AB272" s="392"/>
      <c r="AC272" s="392"/>
      <c r="AD272" s="393"/>
      <c r="AE272" s="326"/>
      <c r="AF272" s="327"/>
      <c r="AG272" s="327"/>
      <c r="AH272" s="327"/>
      <c r="AI272" s="328"/>
      <c r="AJ272" s="106"/>
      <c r="AK272" s="332"/>
      <c r="AL272" s="333"/>
      <c r="AM272" s="333"/>
      <c r="AN272" s="333"/>
      <c r="AO272" s="333"/>
      <c r="AP272" s="333"/>
      <c r="AQ272" s="333"/>
      <c r="AR272" s="333"/>
      <c r="AS272" s="333"/>
      <c r="AT272" s="333"/>
      <c r="AU272" s="333"/>
      <c r="AV272" s="333"/>
      <c r="AW272" s="334"/>
    </row>
    <row r="273" spans="1:49" ht="8.25" customHeight="1" x14ac:dyDescent="0.4">
      <c r="A273" s="338"/>
      <c r="B273" s="340"/>
      <c r="C273" s="342"/>
      <c r="D273" s="343"/>
      <c r="E273" s="343"/>
      <c r="F273" s="343"/>
      <c r="G273" s="343"/>
      <c r="H273" s="343"/>
      <c r="I273" s="343"/>
      <c r="J273" s="343"/>
      <c r="K273" s="343"/>
      <c r="L273" s="343"/>
      <c r="M273" s="343"/>
      <c r="N273" s="343"/>
      <c r="O273" s="343"/>
      <c r="P273" s="343"/>
      <c r="Q273" s="343"/>
      <c r="R273" s="343"/>
      <c r="S273" s="343"/>
      <c r="T273" s="344"/>
      <c r="U273" s="351"/>
      <c r="V273" s="352"/>
      <c r="W273" s="352"/>
      <c r="X273" s="353"/>
      <c r="Y273" s="360"/>
      <c r="Z273" s="361"/>
      <c r="AA273" s="364"/>
      <c r="AB273" s="365"/>
      <c r="AC273" s="365"/>
      <c r="AD273" s="366"/>
      <c r="AE273" s="326"/>
      <c r="AF273" s="327"/>
      <c r="AG273" s="327"/>
      <c r="AH273" s="327"/>
      <c r="AI273" s="328"/>
      <c r="AJ273" s="106"/>
      <c r="AK273" s="332"/>
      <c r="AL273" s="333"/>
      <c r="AM273" s="333"/>
      <c r="AN273" s="333"/>
      <c r="AO273" s="333"/>
      <c r="AP273" s="333"/>
      <c r="AQ273" s="333"/>
      <c r="AR273" s="333"/>
      <c r="AS273" s="333"/>
      <c r="AT273" s="333"/>
      <c r="AU273" s="333"/>
      <c r="AV273" s="333"/>
      <c r="AW273" s="334"/>
    </row>
    <row r="274" spans="1:49" ht="8.25" customHeight="1" x14ac:dyDescent="0.4">
      <c r="A274" s="338"/>
      <c r="B274" s="340"/>
      <c r="C274" s="345"/>
      <c r="D274" s="346"/>
      <c r="E274" s="346"/>
      <c r="F274" s="346"/>
      <c r="G274" s="346"/>
      <c r="H274" s="346"/>
      <c r="I274" s="346"/>
      <c r="J274" s="346"/>
      <c r="K274" s="346"/>
      <c r="L274" s="346"/>
      <c r="M274" s="346"/>
      <c r="N274" s="346"/>
      <c r="O274" s="346"/>
      <c r="P274" s="346"/>
      <c r="Q274" s="346"/>
      <c r="R274" s="346"/>
      <c r="S274" s="346"/>
      <c r="T274" s="347"/>
      <c r="U274" s="354"/>
      <c r="V274" s="355"/>
      <c r="W274" s="355"/>
      <c r="X274" s="356"/>
      <c r="Y274" s="360"/>
      <c r="Z274" s="361"/>
      <c r="AA274" s="364"/>
      <c r="AB274" s="365"/>
      <c r="AC274" s="365"/>
      <c r="AD274" s="366"/>
      <c r="AE274" s="326"/>
      <c r="AF274" s="327"/>
      <c r="AG274" s="327"/>
      <c r="AH274" s="327"/>
      <c r="AI274" s="328"/>
      <c r="AJ274" s="106"/>
      <c r="AK274" s="332"/>
      <c r="AL274" s="333"/>
      <c r="AM274" s="333"/>
      <c r="AN274" s="333"/>
      <c r="AO274" s="333"/>
      <c r="AP274" s="333"/>
      <c r="AQ274" s="333"/>
      <c r="AR274" s="333"/>
      <c r="AS274" s="333"/>
      <c r="AT274" s="333"/>
      <c r="AU274" s="333"/>
      <c r="AV274" s="333"/>
      <c r="AW274" s="334"/>
    </row>
    <row r="275" spans="1:49" ht="8.25" customHeight="1" x14ac:dyDescent="0.4">
      <c r="A275" s="339"/>
      <c r="B275" s="341"/>
      <c r="C275" s="348"/>
      <c r="D275" s="349"/>
      <c r="E275" s="349"/>
      <c r="F275" s="349"/>
      <c r="G275" s="349"/>
      <c r="H275" s="349"/>
      <c r="I275" s="349"/>
      <c r="J275" s="349"/>
      <c r="K275" s="349"/>
      <c r="L275" s="349"/>
      <c r="M275" s="349"/>
      <c r="N275" s="349"/>
      <c r="O275" s="349"/>
      <c r="P275" s="349"/>
      <c r="Q275" s="349"/>
      <c r="R275" s="349"/>
      <c r="S275" s="349"/>
      <c r="T275" s="350"/>
      <c r="U275" s="357"/>
      <c r="V275" s="358"/>
      <c r="W275" s="358"/>
      <c r="X275" s="359"/>
      <c r="Y275" s="362"/>
      <c r="Z275" s="363"/>
      <c r="AA275" s="367"/>
      <c r="AB275" s="368"/>
      <c r="AC275" s="368"/>
      <c r="AD275" s="369"/>
      <c r="AE275" s="329"/>
      <c r="AF275" s="330"/>
      <c r="AG275" s="330"/>
      <c r="AH275" s="330"/>
      <c r="AI275" s="331"/>
      <c r="AJ275" s="106"/>
      <c r="AK275" s="335"/>
      <c r="AL275" s="336"/>
      <c r="AM275" s="336"/>
      <c r="AN275" s="336"/>
      <c r="AO275" s="336"/>
      <c r="AP275" s="336"/>
      <c r="AQ275" s="336"/>
      <c r="AR275" s="336"/>
      <c r="AS275" s="336"/>
      <c r="AT275" s="336"/>
      <c r="AU275" s="336"/>
      <c r="AV275" s="336"/>
      <c r="AW275" s="337"/>
    </row>
    <row r="276" spans="1:49" ht="8.25" customHeight="1" x14ac:dyDescent="0.4">
      <c r="A276" s="102"/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</row>
    <row r="277" spans="1:49" ht="8.25" customHeight="1" x14ac:dyDescent="0.15">
      <c r="A277" s="424" t="s">
        <v>89</v>
      </c>
      <c r="B277" s="424"/>
      <c r="C277" s="426">
        <v>5</v>
      </c>
      <c r="D277" s="426"/>
      <c r="E277" s="101"/>
      <c r="F277" s="101"/>
      <c r="G277" s="101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3"/>
    </row>
    <row r="278" spans="1:49" ht="8.25" customHeight="1" x14ac:dyDescent="0.15">
      <c r="A278" s="425"/>
      <c r="B278" s="425"/>
      <c r="C278" s="427"/>
      <c r="D278" s="427"/>
      <c r="E278" s="104"/>
      <c r="F278" s="101"/>
      <c r="G278" s="101"/>
      <c r="H278" s="102"/>
      <c r="I278" s="102"/>
      <c r="J278" s="102"/>
      <c r="K278" s="102"/>
      <c r="L278" s="102"/>
      <c r="M278" s="102"/>
      <c r="N278" s="102"/>
      <c r="O278" s="105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3"/>
    </row>
    <row r="279" spans="1:49" ht="8.25" customHeight="1" x14ac:dyDescent="0.4">
      <c r="A279" s="102"/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3"/>
    </row>
    <row r="280" spans="1:49" ht="8.25" customHeight="1" x14ac:dyDescent="0.4">
      <c r="A280" s="428" t="s">
        <v>90</v>
      </c>
      <c r="B280" s="412" t="s">
        <v>91</v>
      </c>
      <c r="C280" s="430" t="s">
        <v>92</v>
      </c>
      <c r="D280" s="430"/>
      <c r="E280" s="430"/>
      <c r="F280" s="430"/>
      <c r="G280" s="430"/>
      <c r="H280" s="430"/>
      <c r="I280" s="430"/>
      <c r="J280" s="430"/>
      <c r="K280" s="430"/>
      <c r="L280" s="430"/>
      <c r="M280" s="430"/>
      <c r="N280" s="430"/>
      <c r="O280" s="430"/>
      <c r="P280" s="430"/>
      <c r="Q280" s="430"/>
      <c r="R280" s="430"/>
      <c r="S280" s="430"/>
      <c r="T280" s="430"/>
      <c r="U280" s="430" t="s">
        <v>93</v>
      </c>
      <c r="V280" s="430"/>
      <c r="W280" s="430"/>
      <c r="X280" s="430"/>
      <c r="Y280" s="412" t="s">
        <v>94</v>
      </c>
      <c r="Z280" s="412"/>
      <c r="AA280" s="412" t="s">
        <v>95</v>
      </c>
      <c r="AB280" s="412"/>
      <c r="AC280" s="412"/>
      <c r="AD280" s="412"/>
      <c r="AE280" s="412" t="s">
        <v>96</v>
      </c>
      <c r="AF280" s="412"/>
      <c r="AG280" s="412"/>
      <c r="AH280" s="412"/>
      <c r="AI280" s="413"/>
      <c r="AJ280" s="102"/>
      <c r="AK280" s="416" t="s">
        <v>99</v>
      </c>
      <c r="AL280" s="416"/>
      <c r="AM280" s="416"/>
      <c r="AN280" s="416"/>
      <c r="AO280" s="416"/>
      <c r="AP280" s="416"/>
      <c r="AQ280" s="416"/>
      <c r="AR280" s="416"/>
      <c r="AS280" s="416"/>
      <c r="AT280" s="416"/>
      <c r="AU280" s="416"/>
      <c r="AV280" s="416"/>
      <c r="AW280" s="416"/>
    </row>
    <row r="281" spans="1:49" ht="8.25" customHeight="1" x14ac:dyDescent="0.4">
      <c r="A281" s="429"/>
      <c r="B281" s="414"/>
      <c r="C281" s="431"/>
      <c r="D281" s="431"/>
      <c r="E281" s="431"/>
      <c r="F281" s="431"/>
      <c r="G281" s="431"/>
      <c r="H281" s="431"/>
      <c r="I281" s="431"/>
      <c r="J281" s="431"/>
      <c r="K281" s="431"/>
      <c r="L281" s="431"/>
      <c r="M281" s="431"/>
      <c r="N281" s="431"/>
      <c r="O281" s="431"/>
      <c r="P281" s="431"/>
      <c r="Q281" s="431"/>
      <c r="R281" s="431"/>
      <c r="S281" s="431"/>
      <c r="T281" s="431"/>
      <c r="U281" s="431"/>
      <c r="V281" s="431"/>
      <c r="W281" s="431"/>
      <c r="X281" s="431"/>
      <c r="Y281" s="414"/>
      <c r="Z281" s="414"/>
      <c r="AA281" s="414"/>
      <c r="AB281" s="414"/>
      <c r="AC281" s="414"/>
      <c r="AD281" s="414"/>
      <c r="AE281" s="414"/>
      <c r="AF281" s="414"/>
      <c r="AG281" s="414"/>
      <c r="AH281" s="414"/>
      <c r="AI281" s="415"/>
      <c r="AJ281" s="102"/>
      <c r="AK281" s="417"/>
      <c r="AL281" s="417"/>
      <c r="AM281" s="417"/>
      <c r="AN281" s="417"/>
      <c r="AO281" s="417"/>
      <c r="AP281" s="417"/>
      <c r="AQ281" s="417"/>
      <c r="AR281" s="417"/>
      <c r="AS281" s="417"/>
      <c r="AT281" s="417"/>
      <c r="AU281" s="417"/>
      <c r="AV281" s="417"/>
      <c r="AW281" s="417"/>
    </row>
    <row r="282" spans="1:49" ht="8.25" customHeight="1" x14ac:dyDescent="0.4">
      <c r="A282" s="394"/>
      <c r="B282" s="397"/>
      <c r="C282" s="406"/>
      <c r="D282" s="406"/>
      <c r="E282" s="406"/>
      <c r="F282" s="406"/>
      <c r="G282" s="406"/>
      <c r="H282" s="406"/>
      <c r="I282" s="406"/>
      <c r="J282" s="406"/>
      <c r="K282" s="406"/>
      <c r="L282" s="406"/>
      <c r="M282" s="406"/>
      <c r="N282" s="406"/>
      <c r="O282" s="406"/>
      <c r="P282" s="406"/>
      <c r="Q282" s="406"/>
      <c r="R282" s="406"/>
      <c r="S282" s="406"/>
      <c r="T282" s="406"/>
      <c r="U282" s="382"/>
      <c r="V282" s="382"/>
      <c r="W282" s="382"/>
      <c r="X282" s="382"/>
      <c r="Y282" s="400"/>
      <c r="Z282" s="401"/>
      <c r="AA282" s="385"/>
      <c r="AB282" s="386"/>
      <c r="AC282" s="386"/>
      <c r="AD282" s="387"/>
      <c r="AE282" s="370"/>
      <c r="AF282" s="371"/>
      <c r="AG282" s="371"/>
      <c r="AH282" s="371"/>
      <c r="AI282" s="372"/>
      <c r="AJ282" s="106"/>
      <c r="AK282" s="418"/>
      <c r="AL282" s="419"/>
      <c r="AM282" s="419"/>
      <c r="AN282" s="419"/>
      <c r="AO282" s="419"/>
      <c r="AP282" s="419"/>
      <c r="AQ282" s="419"/>
      <c r="AR282" s="419"/>
      <c r="AS282" s="419"/>
      <c r="AT282" s="419"/>
      <c r="AU282" s="419"/>
      <c r="AV282" s="419"/>
      <c r="AW282" s="420"/>
    </row>
    <row r="283" spans="1:49" ht="8.25" customHeight="1" x14ac:dyDescent="0.4">
      <c r="A283" s="395"/>
      <c r="B283" s="398"/>
      <c r="C283" s="407"/>
      <c r="D283" s="407"/>
      <c r="E283" s="407"/>
      <c r="F283" s="407"/>
      <c r="G283" s="407"/>
      <c r="H283" s="407"/>
      <c r="I283" s="407"/>
      <c r="J283" s="407"/>
      <c r="K283" s="407"/>
      <c r="L283" s="407"/>
      <c r="M283" s="407"/>
      <c r="N283" s="407"/>
      <c r="O283" s="407"/>
      <c r="P283" s="407"/>
      <c r="Q283" s="407"/>
      <c r="R283" s="407"/>
      <c r="S283" s="407"/>
      <c r="T283" s="407"/>
      <c r="U283" s="383"/>
      <c r="V283" s="383"/>
      <c r="W283" s="383"/>
      <c r="X283" s="383"/>
      <c r="Y283" s="402"/>
      <c r="Z283" s="403"/>
      <c r="AA283" s="388"/>
      <c r="AB283" s="389"/>
      <c r="AC283" s="389"/>
      <c r="AD283" s="390"/>
      <c r="AE283" s="373"/>
      <c r="AF283" s="374"/>
      <c r="AG283" s="374"/>
      <c r="AH283" s="374"/>
      <c r="AI283" s="375"/>
      <c r="AJ283" s="106"/>
      <c r="AK283" s="418"/>
      <c r="AL283" s="419"/>
      <c r="AM283" s="419"/>
      <c r="AN283" s="419"/>
      <c r="AO283" s="419"/>
      <c r="AP283" s="419"/>
      <c r="AQ283" s="419"/>
      <c r="AR283" s="419"/>
      <c r="AS283" s="419"/>
      <c r="AT283" s="419"/>
      <c r="AU283" s="419"/>
      <c r="AV283" s="419"/>
      <c r="AW283" s="420"/>
    </row>
    <row r="284" spans="1:49" ht="8.25" customHeight="1" x14ac:dyDescent="0.4">
      <c r="A284" s="396"/>
      <c r="B284" s="399"/>
      <c r="C284" s="408"/>
      <c r="D284" s="408"/>
      <c r="E284" s="408"/>
      <c r="F284" s="408"/>
      <c r="G284" s="408"/>
      <c r="H284" s="408"/>
      <c r="I284" s="408"/>
      <c r="J284" s="408"/>
      <c r="K284" s="408"/>
      <c r="L284" s="408"/>
      <c r="M284" s="408"/>
      <c r="N284" s="408"/>
      <c r="O284" s="408"/>
      <c r="P284" s="408"/>
      <c r="Q284" s="408"/>
      <c r="R284" s="408"/>
      <c r="S284" s="408"/>
      <c r="T284" s="408"/>
      <c r="U284" s="384"/>
      <c r="V284" s="384"/>
      <c r="W284" s="384"/>
      <c r="X284" s="384"/>
      <c r="Y284" s="404"/>
      <c r="Z284" s="405"/>
      <c r="AA284" s="391"/>
      <c r="AB284" s="392"/>
      <c r="AC284" s="392"/>
      <c r="AD284" s="393"/>
      <c r="AE284" s="376"/>
      <c r="AF284" s="377"/>
      <c r="AG284" s="377"/>
      <c r="AH284" s="377"/>
      <c r="AI284" s="378"/>
      <c r="AJ284" s="106"/>
      <c r="AK284" s="421"/>
      <c r="AL284" s="422"/>
      <c r="AM284" s="422"/>
      <c r="AN284" s="422"/>
      <c r="AO284" s="422"/>
      <c r="AP284" s="422"/>
      <c r="AQ284" s="422"/>
      <c r="AR284" s="422"/>
      <c r="AS284" s="422"/>
      <c r="AT284" s="422"/>
      <c r="AU284" s="422"/>
      <c r="AV284" s="422"/>
      <c r="AW284" s="423"/>
    </row>
    <row r="285" spans="1:49" ht="8.25" customHeight="1" x14ac:dyDescent="0.4">
      <c r="A285" s="394"/>
      <c r="B285" s="397"/>
      <c r="C285" s="406"/>
      <c r="D285" s="406"/>
      <c r="E285" s="406"/>
      <c r="F285" s="406"/>
      <c r="G285" s="406"/>
      <c r="H285" s="406"/>
      <c r="I285" s="406"/>
      <c r="J285" s="406"/>
      <c r="K285" s="406"/>
      <c r="L285" s="406"/>
      <c r="M285" s="406"/>
      <c r="N285" s="406"/>
      <c r="O285" s="406"/>
      <c r="P285" s="406"/>
      <c r="Q285" s="406"/>
      <c r="R285" s="406"/>
      <c r="S285" s="406"/>
      <c r="T285" s="406"/>
      <c r="U285" s="382"/>
      <c r="V285" s="382"/>
      <c r="W285" s="382"/>
      <c r="X285" s="382"/>
      <c r="Y285" s="400"/>
      <c r="Z285" s="401"/>
      <c r="AA285" s="385"/>
      <c r="AB285" s="386"/>
      <c r="AC285" s="386"/>
      <c r="AD285" s="387"/>
      <c r="AE285" s="370"/>
      <c r="AF285" s="371"/>
      <c r="AG285" s="371"/>
      <c r="AH285" s="371"/>
      <c r="AI285" s="372"/>
      <c r="AJ285" s="106"/>
      <c r="AK285" s="409"/>
      <c r="AL285" s="333"/>
      <c r="AM285" s="333"/>
      <c r="AN285" s="333"/>
      <c r="AO285" s="333"/>
      <c r="AP285" s="333"/>
      <c r="AQ285" s="333"/>
      <c r="AR285" s="333"/>
      <c r="AS285" s="333"/>
      <c r="AT285" s="333"/>
      <c r="AU285" s="333"/>
      <c r="AV285" s="333"/>
      <c r="AW285" s="334"/>
    </row>
    <row r="286" spans="1:49" ht="8.25" customHeight="1" x14ac:dyDescent="0.4">
      <c r="A286" s="395"/>
      <c r="B286" s="398"/>
      <c r="C286" s="407"/>
      <c r="D286" s="407"/>
      <c r="E286" s="407"/>
      <c r="F286" s="407"/>
      <c r="G286" s="407"/>
      <c r="H286" s="407"/>
      <c r="I286" s="407"/>
      <c r="J286" s="407"/>
      <c r="K286" s="407"/>
      <c r="L286" s="407"/>
      <c r="M286" s="407"/>
      <c r="N286" s="407"/>
      <c r="O286" s="407"/>
      <c r="P286" s="407"/>
      <c r="Q286" s="407"/>
      <c r="R286" s="407"/>
      <c r="S286" s="407"/>
      <c r="T286" s="407"/>
      <c r="U286" s="383"/>
      <c r="V286" s="383"/>
      <c r="W286" s="383"/>
      <c r="X286" s="383"/>
      <c r="Y286" s="402"/>
      <c r="Z286" s="403"/>
      <c r="AA286" s="388"/>
      <c r="AB286" s="389"/>
      <c r="AC286" s="389"/>
      <c r="AD286" s="390"/>
      <c r="AE286" s="373"/>
      <c r="AF286" s="374"/>
      <c r="AG286" s="374"/>
      <c r="AH286" s="374"/>
      <c r="AI286" s="375"/>
      <c r="AJ286" s="106"/>
      <c r="AK286" s="409"/>
      <c r="AL286" s="333"/>
      <c r="AM286" s="333"/>
      <c r="AN286" s="333"/>
      <c r="AO286" s="333"/>
      <c r="AP286" s="333"/>
      <c r="AQ286" s="333"/>
      <c r="AR286" s="333"/>
      <c r="AS286" s="333"/>
      <c r="AT286" s="333"/>
      <c r="AU286" s="333"/>
      <c r="AV286" s="333"/>
      <c r="AW286" s="334"/>
    </row>
    <row r="287" spans="1:49" ht="8.25" customHeight="1" x14ac:dyDescent="0.4">
      <c r="A287" s="396"/>
      <c r="B287" s="399"/>
      <c r="C287" s="408"/>
      <c r="D287" s="408"/>
      <c r="E287" s="408"/>
      <c r="F287" s="408"/>
      <c r="G287" s="408"/>
      <c r="H287" s="408"/>
      <c r="I287" s="408"/>
      <c r="J287" s="408"/>
      <c r="K287" s="408"/>
      <c r="L287" s="408"/>
      <c r="M287" s="408"/>
      <c r="N287" s="408"/>
      <c r="O287" s="408"/>
      <c r="P287" s="408"/>
      <c r="Q287" s="408"/>
      <c r="R287" s="408"/>
      <c r="S287" s="408"/>
      <c r="T287" s="408"/>
      <c r="U287" s="384"/>
      <c r="V287" s="384"/>
      <c r="W287" s="384"/>
      <c r="X287" s="384"/>
      <c r="Y287" s="404"/>
      <c r="Z287" s="405"/>
      <c r="AA287" s="391"/>
      <c r="AB287" s="392"/>
      <c r="AC287" s="392"/>
      <c r="AD287" s="393"/>
      <c r="AE287" s="376"/>
      <c r="AF287" s="377"/>
      <c r="AG287" s="377"/>
      <c r="AH287" s="377"/>
      <c r="AI287" s="378"/>
      <c r="AJ287" s="106"/>
      <c r="AK287" s="409"/>
      <c r="AL287" s="333"/>
      <c r="AM287" s="333"/>
      <c r="AN287" s="333"/>
      <c r="AO287" s="333"/>
      <c r="AP287" s="333"/>
      <c r="AQ287" s="333"/>
      <c r="AR287" s="333"/>
      <c r="AS287" s="333"/>
      <c r="AT287" s="333"/>
      <c r="AU287" s="333"/>
      <c r="AV287" s="333"/>
      <c r="AW287" s="334"/>
    </row>
    <row r="288" spans="1:49" ht="8.25" customHeight="1" x14ac:dyDescent="0.4">
      <c r="A288" s="394"/>
      <c r="B288" s="397"/>
      <c r="C288" s="406"/>
      <c r="D288" s="406"/>
      <c r="E288" s="406"/>
      <c r="F288" s="406"/>
      <c r="G288" s="406"/>
      <c r="H288" s="406"/>
      <c r="I288" s="406"/>
      <c r="J288" s="406"/>
      <c r="K288" s="406"/>
      <c r="L288" s="406"/>
      <c r="M288" s="406"/>
      <c r="N288" s="406"/>
      <c r="O288" s="406"/>
      <c r="P288" s="406"/>
      <c r="Q288" s="406"/>
      <c r="R288" s="406"/>
      <c r="S288" s="406"/>
      <c r="T288" s="406"/>
      <c r="U288" s="382"/>
      <c r="V288" s="382"/>
      <c r="W288" s="382"/>
      <c r="X288" s="382"/>
      <c r="Y288" s="400"/>
      <c r="Z288" s="401"/>
      <c r="AA288" s="385"/>
      <c r="AB288" s="386"/>
      <c r="AC288" s="386"/>
      <c r="AD288" s="387"/>
      <c r="AE288" s="370"/>
      <c r="AF288" s="371"/>
      <c r="AG288" s="371"/>
      <c r="AH288" s="371"/>
      <c r="AI288" s="372"/>
      <c r="AJ288" s="106"/>
      <c r="AK288" s="409"/>
      <c r="AL288" s="333"/>
      <c r="AM288" s="333"/>
      <c r="AN288" s="333"/>
      <c r="AO288" s="333"/>
      <c r="AP288" s="333"/>
      <c r="AQ288" s="333"/>
      <c r="AR288" s="333"/>
      <c r="AS288" s="333"/>
      <c r="AT288" s="333"/>
      <c r="AU288" s="333"/>
      <c r="AV288" s="333"/>
      <c r="AW288" s="334"/>
    </row>
    <row r="289" spans="1:49" ht="8.25" customHeight="1" x14ac:dyDescent="0.4">
      <c r="A289" s="395"/>
      <c r="B289" s="398"/>
      <c r="C289" s="407"/>
      <c r="D289" s="407"/>
      <c r="E289" s="407"/>
      <c r="F289" s="407"/>
      <c r="G289" s="407"/>
      <c r="H289" s="407"/>
      <c r="I289" s="407"/>
      <c r="J289" s="407"/>
      <c r="K289" s="407"/>
      <c r="L289" s="407"/>
      <c r="M289" s="407"/>
      <c r="N289" s="407"/>
      <c r="O289" s="407"/>
      <c r="P289" s="407"/>
      <c r="Q289" s="407"/>
      <c r="R289" s="407"/>
      <c r="S289" s="407"/>
      <c r="T289" s="407"/>
      <c r="U289" s="383"/>
      <c r="V289" s="383"/>
      <c r="W289" s="383"/>
      <c r="X289" s="383"/>
      <c r="Y289" s="402"/>
      <c r="Z289" s="403"/>
      <c r="AA289" s="388"/>
      <c r="AB289" s="389"/>
      <c r="AC289" s="389"/>
      <c r="AD289" s="390"/>
      <c r="AE289" s="373"/>
      <c r="AF289" s="374"/>
      <c r="AG289" s="374"/>
      <c r="AH289" s="374"/>
      <c r="AI289" s="375"/>
      <c r="AJ289" s="106"/>
      <c r="AK289" s="409"/>
      <c r="AL289" s="333"/>
      <c r="AM289" s="333"/>
      <c r="AN289" s="333"/>
      <c r="AO289" s="333"/>
      <c r="AP289" s="333"/>
      <c r="AQ289" s="333"/>
      <c r="AR289" s="333"/>
      <c r="AS289" s="333"/>
      <c r="AT289" s="333"/>
      <c r="AU289" s="333"/>
      <c r="AV289" s="333"/>
      <c r="AW289" s="334"/>
    </row>
    <row r="290" spans="1:49" ht="8.25" customHeight="1" x14ac:dyDescent="0.4">
      <c r="A290" s="396"/>
      <c r="B290" s="399"/>
      <c r="C290" s="408"/>
      <c r="D290" s="408"/>
      <c r="E290" s="408"/>
      <c r="F290" s="408"/>
      <c r="G290" s="408"/>
      <c r="H290" s="408"/>
      <c r="I290" s="408"/>
      <c r="J290" s="408"/>
      <c r="K290" s="408"/>
      <c r="L290" s="408"/>
      <c r="M290" s="408"/>
      <c r="N290" s="408"/>
      <c r="O290" s="408"/>
      <c r="P290" s="408"/>
      <c r="Q290" s="408"/>
      <c r="R290" s="408"/>
      <c r="S290" s="408"/>
      <c r="T290" s="408"/>
      <c r="U290" s="384"/>
      <c r="V290" s="384"/>
      <c r="W290" s="384"/>
      <c r="X290" s="384"/>
      <c r="Y290" s="404"/>
      <c r="Z290" s="405"/>
      <c r="AA290" s="391"/>
      <c r="AB290" s="392"/>
      <c r="AC290" s="392"/>
      <c r="AD290" s="393"/>
      <c r="AE290" s="376"/>
      <c r="AF290" s="377"/>
      <c r="AG290" s="377"/>
      <c r="AH290" s="377"/>
      <c r="AI290" s="378"/>
      <c r="AJ290" s="106"/>
      <c r="AK290" s="409"/>
      <c r="AL290" s="333"/>
      <c r="AM290" s="333"/>
      <c r="AN290" s="333"/>
      <c r="AO290" s="333"/>
      <c r="AP290" s="333"/>
      <c r="AQ290" s="333"/>
      <c r="AR290" s="333"/>
      <c r="AS290" s="333"/>
      <c r="AT290" s="333"/>
      <c r="AU290" s="333"/>
      <c r="AV290" s="333"/>
      <c r="AW290" s="334"/>
    </row>
    <row r="291" spans="1:49" ht="8.25" customHeight="1" x14ac:dyDescent="0.4">
      <c r="A291" s="394"/>
      <c r="B291" s="397"/>
      <c r="C291" s="406"/>
      <c r="D291" s="406"/>
      <c r="E291" s="406"/>
      <c r="F291" s="406"/>
      <c r="G291" s="406"/>
      <c r="H291" s="406"/>
      <c r="I291" s="406"/>
      <c r="J291" s="406"/>
      <c r="K291" s="406"/>
      <c r="L291" s="406"/>
      <c r="M291" s="406"/>
      <c r="N291" s="406"/>
      <c r="O291" s="406"/>
      <c r="P291" s="406"/>
      <c r="Q291" s="406"/>
      <c r="R291" s="406"/>
      <c r="S291" s="406"/>
      <c r="T291" s="406"/>
      <c r="U291" s="382"/>
      <c r="V291" s="382"/>
      <c r="W291" s="382"/>
      <c r="X291" s="382"/>
      <c r="Y291" s="400"/>
      <c r="Z291" s="401"/>
      <c r="AA291" s="385"/>
      <c r="AB291" s="386"/>
      <c r="AC291" s="386"/>
      <c r="AD291" s="387"/>
      <c r="AE291" s="370"/>
      <c r="AF291" s="371"/>
      <c r="AG291" s="371"/>
      <c r="AH291" s="371"/>
      <c r="AI291" s="372"/>
      <c r="AJ291" s="106"/>
      <c r="AK291" s="409"/>
      <c r="AL291" s="333"/>
      <c r="AM291" s="333"/>
      <c r="AN291" s="333"/>
      <c r="AO291" s="333"/>
      <c r="AP291" s="333"/>
      <c r="AQ291" s="333"/>
      <c r="AR291" s="333"/>
      <c r="AS291" s="333"/>
      <c r="AT291" s="333"/>
      <c r="AU291" s="333"/>
      <c r="AV291" s="333"/>
      <c r="AW291" s="334"/>
    </row>
    <row r="292" spans="1:49" ht="8.25" customHeight="1" x14ac:dyDescent="0.4">
      <c r="A292" s="395"/>
      <c r="B292" s="398"/>
      <c r="C292" s="407"/>
      <c r="D292" s="407"/>
      <c r="E292" s="407"/>
      <c r="F292" s="407"/>
      <c r="G292" s="407"/>
      <c r="H292" s="407"/>
      <c r="I292" s="407"/>
      <c r="J292" s="407"/>
      <c r="K292" s="407"/>
      <c r="L292" s="407"/>
      <c r="M292" s="407"/>
      <c r="N292" s="407"/>
      <c r="O292" s="407"/>
      <c r="P292" s="407"/>
      <c r="Q292" s="407"/>
      <c r="R292" s="407"/>
      <c r="S292" s="407"/>
      <c r="T292" s="407"/>
      <c r="U292" s="383"/>
      <c r="V292" s="383"/>
      <c r="W292" s="383"/>
      <c r="X292" s="383"/>
      <c r="Y292" s="402"/>
      <c r="Z292" s="403"/>
      <c r="AA292" s="388"/>
      <c r="AB292" s="389"/>
      <c r="AC292" s="389"/>
      <c r="AD292" s="390"/>
      <c r="AE292" s="373"/>
      <c r="AF292" s="374"/>
      <c r="AG292" s="374"/>
      <c r="AH292" s="374"/>
      <c r="AI292" s="375"/>
      <c r="AJ292" s="106"/>
      <c r="AK292" s="409"/>
      <c r="AL292" s="333"/>
      <c r="AM292" s="333"/>
      <c r="AN292" s="333"/>
      <c r="AO292" s="333"/>
      <c r="AP292" s="333"/>
      <c r="AQ292" s="333"/>
      <c r="AR292" s="333"/>
      <c r="AS292" s="333"/>
      <c r="AT292" s="333"/>
      <c r="AU292" s="333"/>
      <c r="AV292" s="333"/>
      <c r="AW292" s="334"/>
    </row>
    <row r="293" spans="1:49" ht="8.25" customHeight="1" x14ac:dyDescent="0.4">
      <c r="A293" s="396"/>
      <c r="B293" s="399"/>
      <c r="C293" s="408"/>
      <c r="D293" s="408"/>
      <c r="E293" s="408"/>
      <c r="F293" s="408"/>
      <c r="G293" s="408"/>
      <c r="H293" s="408"/>
      <c r="I293" s="408"/>
      <c r="J293" s="408"/>
      <c r="K293" s="408"/>
      <c r="L293" s="408"/>
      <c r="M293" s="408"/>
      <c r="N293" s="408"/>
      <c r="O293" s="408"/>
      <c r="P293" s="408"/>
      <c r="Q293" s="408"/>
      <c r="R293" s="408"/>
      <c r="S293" s="408"/>
      <c r="T293" s="408"/>
      <c r="U293" s="384"/>
      <c r="V293" s="384"/>
      <c r="W293" s="384"/>
      <c r="X293" s="384"/>
      <c r="Y293" s="404"/>
      <c r="Z293" s="405"/>
      <c r="AA293" s="391"/>
      <c r="AB293" s="392"/>
      <c r="AC293" s="392"/>
      <c r="AD293" s="393"/>
      <c r="AE293" s="376"/>
      <c r="AF293" s="377"/>
      <c r="AG293" s="377"/>
      <c r="AH293" s="377"/>
      <c r="AI293" s="378"/>
      <c r="AJ293" s="106"/>
      <c r="AK293" s="409"/>
      <c r="AL293" s="333"/>
      <c r="AM293" s="333"/>
      <c r="AN293" s="333"/>
      <c r="AO293" s="333"/>
      <c r="AP293" s="333"/>
      <c r="AQ293" s="333"/>
      <c r="AR293" s="333"/>
      <c r="AS293" s="333"/>
      <c r="AT293" s="333"/>
      <c r="AU293" s="333"/>
      <c r="AV293" s="333"/>
      <c r="AW293" s="334"/>
    </row>
    <row r="294" spans="1:49" ht="8.25" customHeight="1" x14ac:dyDescent="0.4">
      <c r="A294" s="394"/>
      <c r="B294" s="397"/>
      <c r="C294" s="406"/>
      <c r="D294" s="406"/>
      <c r="E294" s="406"/>
      <c r="F294" s="406"/>
      <c r="G294" s="406"/>
      <c r="H294" s="406"/>
      <c r="I294" s="406"/>
      <c r="J294" s="406"/>
      <c r="K294" s="406"/>
      <c r="L294" s="406"/>
      <c r="M294" s="406"/>
      <c r="N294" s="406"/>
      <c r="O294" s="406"/>
      <c r="P294" s="406"/>
      <c r="Q294" s="406"/>
      <c r="R294" s="406"/>
      <c r="S294" s="406"/>
      <c r="T294" s="406"/>
      <c r="U294" s="382"/>
      <c r="V294" s="382"/>
      <c r="W294" s="382"/>
      <c r="X294" s="382"/>
      <c r="Y294" s="400"/>
      <c r="Z294" s="401"/>
      <c r="AA294" s="385"/>
      <c r="AB294" s="386"/>
      <c r="AC294" s="386"/>
      <c r="AD294" s="387"/>
      <c r="AE294" s="370"/>
      <c r="AF294" s="371"/>
      <c r="AG294" s="371"/>
      <c r="AH294" s="371"/>
      <c r="AI294" s="372"/>
      <c r="AJ294" s="106"/>
      <c r="AK294" s="409"/>
      <c r="AL294" s="333"/>
      <c r="AM294" s="333"/>
      <c r="AN294" s="333"/>
      <c r="AO294" s="333"/>
      <c r="AP294" s="333"/>
      <c r="AQ294" s="333"/>
      <c r="AR294" s="333"/>
      <c r="AS294" s="333"/>
      <c r="AT294" s="333"/>
      <c r="AU294" s="333"/>
      <c r="AV294" s="333"/>
      <c r="AW294" s="334"/>
    </row>
    <row r="295" spans="1:49" ht="8.25" customHeight="1" x14ac:dyDescent="0.4">
      <c r="A295" s="395"/>
      <c r="B295" s="398"/>
      <c r="C295" s="407"/>
      <c r="D295" s="407"/>
      <c r="E295" s="407"/>
      <c r="F295" s="407"/>
      <c r="G295" s="407"/>
      <c r="H295" s="407"/>
      <c r="I295" s="407"/>
      <c r="J295" s="407"/>
      <c r="K295" s="407"/>
      <c r="L295" s="407"/>
      <c r="M295" s="407"/>
      <c r="N295" s="407"/>
      <c r="O295" s="407"/>
      <c r="P295" s="407"/>
      <c r="Q295" s="407"/>
      <c r="R295" s="407"/>
      <c r="S295" s="407"/>
      <c r="T295" s="407"/>
      <c r="U295" s="383"/>
      <c r="V295" s="383"/>
      <c r="W295" s="383"/>
      <c r="X295" s="383"/>
      <c r="Y295" s="402"/>
      <c r="Z295" s="403"/>
      <c r="AA295" s="388"/>
      <c r="AB295" s="389"/>
      <c r="AC295" s="389"/>
      <c r="AD295" s="390"/>
      <c r="AE295" s="373"/>
      <c r="AF295" s="374"/>
      <c r="AG295" s="374"/>
      <c r="AH295" s="374"/>
      <c r="AI295" s="375"/>
      <c r="AJ295" s="106"/>
      <c r="AK295" s="409"/>
      <c r="AL295" s="333"/>
      <c r="AM295" s="333"/>
      <c r="AN295" s="333"/>
      <c r="AO295" s="333"/>
      <c r="AP295" s="333"/>
      <c r="AQ295" s="333"/>
      <c r="AR295" s="333"/>
      <c r="AS295" s="333"/>
      <c r="AT295" s="333"/>
      <c r="AU295" s="333"/>
      <c r="AV295" s="333"/>
      <c r="AW295" s="334"/>
    </row>
    <row r="296" spans="1:49" ht="8.25" customHeight="1" x14ac:dyDescent="0.4">
      <c r="A296" s="396"/>
      <c r="B296" s="399"/>
      <c r="C296" s="408"/>
      <c r="D296" s="408"/>
      <c r="E296" s="408"/>
      <c r="F296" s="408"/>
      <c r="G296" s="408"/>
      <c r="H296" s="408"/>
      <c r="I296" s="408"/>
      <c r="J296" s="408"/>
      <c r="K296" s="408"/>
      <c r="L296" s="408"/>
      <c r="M296" s="408"/>
      <c r="N296" s="408"/>
      <c r="O296" s="408"/>
      <c r="P296" s="408"/>
      <c r="Q296" s="408"/>
      <c r="R296" s="408"/>
      <c r="S296" s="408"/>
      <c r="T296" s="408"/>
      <c r="U296" s="384"/>
      <c r="V296" s="384"/>
      <c r="W296" s="384"/>
      <c r="X296" s="384"/>
      <c r="Y296" s="404"/>
      <c r="Z296" s="405"/>
      <c r="AA296" s="391"/>
      <c r="AB296" s="392"/>
      <c r="AC296" s="392"/>
      <c r="AD296" s="393"/>
      <c r="AE296" s="376"/>
      <c r="AF296" s="377"/>
      <c r="AG296" s="377"/>
      <c r="AH296" s="377"/>
      <c r="AI296" s="378"/>
      <c r="AJ296" s="106"/>
      <c r="AK296" s="409"/>
      <c r="AL296" s="333"/>
      <c r="AM296" s="333"/>
      <c r="AN296" s="333"/>
      <c r="AO296" s="333"/>
      <c r="AP296" s="333"/>
      <c r="AQ296" s="333"/>
      <c r="AR296" s="333"/>
      <c r="AS296" s="333"/>
      <c r="AT296" s="333"/>
      <c r="AU296" s="333"/>
      <c r="AV296" s="333"/>
      <c r="AW296" s="334"/>
    </row>
    <row r="297" spans="1:49" ht="8.25" customHeight="1" x14ac:dyDescent="0.4">
      <c r="A297" s="394"/>
      <c r="B297" s="397"/>
      <c r="C297" s="406"/>
      <c r="D297" s="406"/>
      <c r="E297" s="406"/>
      <c r="F297" s="406"/>
      <c r="G297" s="406"/>
      <c r="H297" s="406"/>
      <c r="I297" s="406"/>
      <c r="J297" s="406"/>
      <c r="K297" s="406"/>
      <c r="L297" s="406"/>
      <c r="M297" s="406"/>
      <c r="N297" s="406"/>
      <c r="O297" s="406"/>
      <c r="P297" s="406"/>
      <c r="Q297" s="406"/>
      <c r="R297" s="406"/>
      <c r="S297" s="406"/>
      <c r="T297" s="406"/>
      <c r="U297" s="382"/>
      <c r="V297" s="382"/>
      <c r="W297" s="382"/>
      <c r="X297" s="382"/>
      <c r="Y297" s="400"/>
      <c r="Z297" s="401"/>
      <c r="AA297" s="385"/>
      <c r="AB297" s="386"/>
      <c r="AC297" s="386"/>
      <c r="AD297" s="387"/>
      <c r="AE297" s="370"/>
      <c r="AF297" s="371"/>
      <c r="AG297" s="371"/>
      <c r="AH297" s="371"/>
      <c r="AI297" s="372"/>
      <c r="AJ297" s="106"/>
      <c r="AK297" s="409"/>
      <c r="AL297" s="333"/>
      <c r="AM297" s="333"/>
      <c r="AN297" s="333"/>
      <c r="AO297" s="333"/>
      <c r="AP297" s="333"/>
      <c r="AQ297" s="333"/>
      <c r="AR297" s="333"/>
      <c r="AS297" s="333"/>
      <c r="AT297" s="333"/>
      <c r="AU297" s="333"/>
      <c r="AV297" s="333"/>
      <c r="AW297" s="334"/>
    </row>
    <row r="298" spans="1:49" ht="8.25" customHeight="1" x14ac:dyDescent="0.4">
      <c r="A298" s="395"/>
      <c r="B298" s="398"/>
      <c r="C298" s="407"/>
      <c r="D298" s="407"/>
      <c r="E298" s="407"/>
      <c r="F298" s="407"/>
      <c r="G298" s="407"/>
      <c r="H298" s="407"/>
      <c r="I298" s="407"/>
      <c r="J298" s="407"/>
      <c r="K298" s="407"/>
      <c r="L298" s="407"/>
      <c r="M298" s="407"/>
      <c r="N298" s="407"/>
      <c r="O298" s="407"/>
      <c r="P298" s="407"/>
      <c r="Q298" s="407"/>
      <c r="R298" s="407"/>
      <c r="S298" s="407"/>
      <c r="T298" s="407"/>
      <c r="U298" s="383"/>
      <c r="V298" s="383"/>
      <c r="W298" s="383"/>
      <c r="X298" s="383"/>
      <c r="Y298" s="402"/>
      <c r="Z298" s="403"/>
      <c r="AA298" s="388"/>
      <c r="AB298" s="389"/>
      <c r="AC298" s="389"/>
      <c r="AD298" s="390"/>
      <c r="AE298" s="373"/>
      <c r="AF298" s="374"/>
      <c r="AG298" s="374"/>
      <c r="AH298" s="374"/>
      <c r="AI298" s="375"/>
      <c r="AJ298" s="106"/>
      <c r="AK298" s="409"/>
      <c r="AL298" s="333"/>
      <c r="AM298" s="333"/>
      <c r="AN298" s="333"/>
      <c r="AO298" s="333"/>
      <c r="AP298" s="333"/>
      <c r="AQ298" s="333"/>
      <c r="AR298" s="333"/>
      <c r="AS298" s="333"/>
      <c r="AT298" s="333"/>
      <c r="AU298" s="333"/>
      <c r="AV298" s="333"/>
      <c r="AW298" s="334"/>
    </row>
    <row r="299" spans="1:49" ht="8.25" customHeight="1" x14ac:dyDescent="0.4">
      <c r="A299" s="396"/>
      <c r="B299" s="399"/>
      <c r="C299" s="408"/>
      <c r="D299" s="408"/>
      <c r="E299" s="408"/>
      <c r="F299" s="408"/>
      <c r="G299" s="408"/>
      <c r="H299" s="408"/>
      <c r="I299" s="408"/>
      <c r="J299" s="408"/>
      <c r="K299" s="408"/>
      <c r="L299" s="408"/>
      <c r="M299" s="408"/>
      <c r="N299" s="408"/>
      <c r="O299" s="408"/>
      <c r="P299" s="408"/>
      <c r="Q299" s="408"/>
      <c r="R299" s="408"/>
      <c r="S299" s="408"/>
      <c r="T299" s="408"/>
      <c r="U299" s="384"/>
      <c r="V299" s="384"/>
      <c r="W299" s="384"/>
      <c r="X299" s="384"/>
      <c r="Y299" s="404"/>
      <c r="Z299" s="405"/>
      <c r="AA299" s="391"/>
      <c r="AB299" s="392"/>
      <c r="AC299" s="392"/>
      <c r="AD299" s="393"/>
      <c r="AE299" s="376"/>
      <c r="AF299" s="377"/>
      <c r="AG299" s="377"/>
      <c r="AH299" s="377"/>
      <c r="AI299" s="378"/>
      <c r="AJ299" s="106"/>
      <c r="AK299" s="409"/>
      <c r="AL299" s="333"/>
      <c r="AM299" s="333"/>
      <c r="AN299" s="333"/>
      <c r="AO299" s="333"/>
      <c r="AP299" s="333"/>
      <c r="AQ299" s="333"/>
      <c r="AR299" s="333"/>
      <c r="AS299" s="333"/>
      <c r="AT299" s="333"/>
      <c r="AU299" s="333"/>
      <c r="AV299" s="333"/>
      <c r="AW299" s="334"/>
    </row>
    <row r="300" spans="1:49" ht="8.25" customHeight="1" x14ac:dyDescent="0.4">
      <c r="A300" s="394"/>
      <c r="B300" s="397"/>
      <c r="C300" s="406"/>
      <c r="D300" s="406"/>
      <c r="E300" s="406"/>
      <c r="F300" s="406"/>
      <c r="G300" s="406"/>
      <c r="H300" s="406"/>
      <c r="I300" s="406"/>
      <c r="J300" s="406"/>
      <c r="K300" s="406"/>
      <c r="L300" s="406"/>
      <c r="M300" s="406"/>
      <c r="N300" s="406"/>
      <c r="O300" s="406"/>
      <c r="P300" s="406"/>
      <c r="Q300" s="406"/>
      <c r="R300" s="406"/>
      <c r="S300" s="406"/>
      <c r="T300" s="406"/>
      <c r="U300" s="382"/>
      <c r="V300" s="382"/>
      <c r="W300" s="382"/>
      <c r="X300" s="382"/>
      <c r="Y300" s="400"/>
      <c r="Z300" s="401"/>
      <c r="AA300" s="385"/>
      <c r="AB300" s="386"/>
      <c r="AC300" s="386"/>
      <c r="AD300" s="387"/>
      <c r="AE300" s="370"/>
      <c r="AF300" s="371"/>
      <c r="AG300" s="371"/>
      <c r="AH300" s="371"/>
      <c r="AI300" s="372"/>
      <c r="AJ300" s="106"/>
      <c r="AK300" s="409"/>
      <c r="AL300" s="333"/>
      <c r="AM300" s="333"/>
      <c r="AN300" s="333"/>
      <c r="AO300" s="333"/>
      <c r="AP300" s="333"/>
      <c r="AQ300" s="333"/>
      <c r="AR300" s="333"/>
      <c r="AS300" s="333"/>
      <c r="AT300" s="333"/>
      <c r="AU300" s="333"/>
      <c r="AV300" s="333"/>
      <c r="AW300" s="334"/>
    </row>
    <row r="301" spans="1:49" ht="8.25" customHeight="1" x14ac:dyDescent="0.4">
      <c r="A301" s="395"/>
      <c r="B301" s="398"/>
      <c r="C301" s="407"/>
      <c r="D301" s="407"/>
      <c r="E301" s="407"/>
      <c r="F301" s="407"/>
      <c r="G301" s="407"/>
      <c r="H301" s="407"/>
      <c r="I301" s="407"/>
      <c r="J301" s="407"/>
      <c r="K301" s="407"/>
      <c r="L301" s="407"/>
      <c r="M301" s="407"/>
      <c r="N301" s="407"/>
      <c r="O301" s="407"/>
      <c r="P301" s="407"/>
      <c r="Q301" s="407"/>
      <c r="R301" s="407"/>
      <c r="S301" s="407"/>
      <c r="T301" s="407"/>
      <c r="U301" s="383"/>
      <c r="V301" s="383"/>
      <c r="W301" s="383"/>
      <c r="X301" s="383"/>
      <c r="Y301" s="402"/>
      <c r="Z301" s="403"/>
      <c r="AA301" s="388"/>
      <c r="AB301" s="389"/>
      <c r="AC301" s="389"/>
      <c r="AD301" s="390"/>
      <c r="AE301" s="373"/>
      <c r="AF301" s="374"/>
      <c r="AG301" s="374"/>
      <c r="AH301" s="374"/>
      <c r="AI301" s="375"/>
      <c r="AJ301" s="106"/>
      <c r="AK301" s="409"/>
      <c r="AL301" s="333"/>
      <c r="AM301" s="333"/>
      <c r="AN301" s="333"/>
      <c r="AO301" s="333"/>
      <c r="AP301" s="333"/>
      <c r="AQ301" s="333"/>
      <c r="AR301" s="333"/>
      <c r="AS301" s="333"/>
      <c r="AT301" s="333"/>
      <c r="AU301" s="333"/>
      <c r="AV301" s="333"/>
      <c r="AW301" s="334"/>
    </row>
    <row r="302" spans="1:49" ht="8.25" customHeight="1" x14ac:dyDescent="0.4">
      <c r="A302" s="396"/>
      <c r="B302" s="399"/>
      <c r="C302" s="408"/>
      <c r="D302" s="408"/>
      <c r="E302" s="408"/>
      <c r="F302" s="408"/>
      <c r="G302" s="408"/>
      <c r="H302" s="408"/>
      <c r="I302" s="408"/>
      <c r="J302" s="408"/>
      <c r="K302" s="408"/>
      <c r="L302" s="408"/>
      <c r="M302" s="408"/>
      <c r="N302" s="408"/>
      <c r="O302" s="408"/>
      <c r="P302" s="408"/>
      <c r="Q302" s="408"/>
      <c r="R302" s="408"/>
      <c r="S302" s="408"/>
      <c r="T302" s="408"/>
      <c r="U302" s="384"/>
      <c r="V302" s="384"/>
      <c r="W302" s="384"/>
      <c r="X302" s="384"/>
      <c r="Y302" s="404"/>
      <c r="Z302" s="405"/>
      <c r="AA302" s="391"/>
      <c r="AB302" s="392"/>
      <c r="AC302" s="392"/>
      <c r="AD302" s="393"/>
      <c r="AE302" s="376"/>
      <c r="AF302" s="377"/>
      <c r="AG302" s="377"/>
      <c r="AH302" s="377"/>
      <c r="AI302" s="378"/>
      <c r="AJ302" s="106"/>
      <c r="AK302" s="409"/>
      <c r="AL302" s="333"/>
      <c r="AM302" s="333"/>
      <c r="AN302" s="333"/>
      <c r="AO302" s="333"/>
      <c r="AP302" s="333"/>
      <c r="AQ302" s="333"/>
      <c r="AR302" s="333"/>
      <c r="AS302" s="333"/>
      <c r="AT302" s="333"/>
      <c r="AU302" s="333"/>
      <c r="AV302" s="333"/>
      <c r="AW302" s="334"/>
    </row>
    <row r="303" spans="1:49" ht="8.25" customHeight="1" x14ac:dyDescent="0.4">
      <c r="A303" s="394"/>
      <c r="B303" s="397"/>
      <c r="C303" s="406"/>
      <c r="D303" s="406"/>
      <c r="E303" s="406"/>
      <c r="F303" s="406"/>
      <c r="G303" s="406"/>
      <c r="H303" s="406"/>
      <c r="I303" s="406"/>
      <c r="J303" s="406"/>
      <c r="K303" s="406"/>
      <c r="L303" s="406"/>
      <c r="M303" s="406"/>
      <c r="N303" s="406"/>
      <c r="O303" s="406"/>
      <c r="P303" s="406"/>
      <c r="Q303" s="406"/>
      <c r="R303" s="406"/>
      <c r="S303" s="406"/>
      <c r="T303" s="406"/>
      <c r="U303" s="382"/>
      <c r="V303" s="382"/>
      <c r="W303" s="382"/>
      <c r="X303" s="382"/>
      <c r="Y303" s="400"/>
      <c r="Z303" s="401"/>
      <c r="AA303" s="385"/>
      <c r="AB303" s="386"/>
      <c r="AC303" s="386"/>
      <c r="AD303" s="387"/>
      <c r="AE303" s="370"/>
      <c r="AF303" s="371"/>
      <c r="AG303" s="371"/>
      <c r="AH303" s="371"/>
      <c r="AI303" s="372"/>
      <c r="AJ303" s="106"/>
      <c r="AK303" s="409"/>
      <c r="AL303" s="333"/>
      <c r="AM303" s="333"/>
      <c r="AN303" s="333"/>
      <c r="AO303" s="333"/>
      <c r="AP303" s="333"/>
      <c r="AQ303" s="333"/>
      <c r="AR303" s="333"/>
      <c r="AS303" s="333"/>
      <c r="AT303" s="333"/>
      <c r="AU303" s="333"/>
      <c r="AV303" s="333"/>
      <c r="AW303" s="334"/>
    </row>
    <row r="304" spans="1:49" ht="8.25" customHeight="1" x14ac:dyDescent="0.4">
      <c r="A304" s="395"/>
      <c r="B304" s="398"/>
      <c r="C304" s="407"/>
      <c r="D304" s="407"/>
      <c r="E304" s="407"/>
      <c r="F304" s="407"/>
      <c r="G304" s="407"/>
      <c r="H304" s="407"/>
      <c r="I304" s="407"/>
      <c r="J304" s="407"/>
      <c r="K304" s="407"/>
      <c r="L304" s="407"/>
      <c r="M304" s="407"/>
      <c r="N304" s="407"/>
      <c r="O304" s="407"/>
      <c r="P304" s="407"/>
      <c r="Q304" s="407"/>
      <c r="R304" s="407"/>
      <c r="S304" s="407"/>
      <c r="T304" s="407"/>
      <c r="U304" s="383"/>
      <c r="V304" s="383"/>
      <c r="W304" s="383"/>
      <c r="X304" s="383"/>
      <c r="Y304" s="402"/>
      <c r="Z304" s="403"/>
      <c r="AA304" s="388"/>
      <c r="AB304" s="389"/>
      <c r="AC304" s="389"/>
      <c r="AD304" s="390"/>
      <c r="AE304" s="373"/>
      <c r="AF304" s="374"/>
      <c r="AG304" s="374"/>
      <c r="AH304" s="374"/>
      <c r="AI304" s="375"/>
      <c r="AJ304" s="106"/>
      <c r="AK304" s="409"/>
      <c r="AL304" s="333"/>
      <c r="AM304" s="333"/>
      <c r="AN304" s="333"/>
      <c r="AO304" s="333"/>
      <c r="AP304" s="333"/>
      <c r="AQ304" s="333"/>
      <c r="AR304" s="333"/>
      <c r="AS304" s="333"/>
      <c r="AT304" s="333"/>
      <c r="AU304" s="333"/>
      <c r="AV304" s="333"/>
      <c r="AW304" s="334"/>
    </row>
    <row r="305" spans="1:49" ht="8.25" customHeight="1" x14ac:dyDescent="0.4">
      <c r="A305" s="396"/>
      <c r="B305" s="399"/>
      <c r="C305" s="408"/>
      <c r="D305" s="408"/>
      <c r="E305" s="408"/>
      <c r="F305" s="408"/>
      <c r="G305" s="408"/>
      <c r="H305" s="408"/>
      <c r="I305" s="408"/>
      <c r="J305" s="408"/>
      <c r="K305" s="408"/>
      <c r="L305" s="408"/>
      <c r="M305" s="408"/>
      <c r="N305" s="408"/>
      <c r="O305" s="408"/>
      <c r="P305" s="408"/>
      <c r="Q305" s="408"/>
      <c r="R305" s="408"/>
      <c r="S305" s="408"/>
      <c r="T305" s="408"/>
      <c r="U305" s="384"/>
      <c r="V305" s="384"/>
      <c r="W305" s="384"/>
      <c r="X305" s="384"/>
      <c r="Y305" s="404"/>
      <c r="Z305" s="405"/>
      <c r="AA305" s="391"/>
      <c r="AB305" s="392"/>
      <c r="AC305" s="392"/>
      <c r="AD305" s="393"/>
      <c r="AE305" s="376"/>
      <c r="AF305" s="377"/>
      <c r="AG305" s="377"/>
      <c r="AH305" s="377"/>
      <c r="AI305" s="378"/>
      <c r="AJ305" s="106"/>
      <c r="AK305" s="409"/>
      <c r="AL305" s="333"/>
      <c r="AM305" s="333"/>
      <c r="AN305" s="333"/>
      <c r="AO305" s="333"/>
      <c r="AP305" s="333"/>
      <c r="AQ305" s="333"/>
      <c r="AR305" s="333"/>
      <c r="AS305" s="333"/>
      <c r="AT305" s="333"/>
      <c r="AU305" s="333"/>
      <c r="AV305" s="333"/>
      <c r="AW305" s="334"/>
    </row>
    <row r="306" spans="1:49" ht="8.25" customHeight="1" x14ac:dyDescent="0.4">
      <c r="A306" s="394"/>
      <c r="B306" s="397"/>
      <c r="C306" s="342"/>
      <c r="D306" s="343"/>
      <c r="E306" s="343"/>
      <c r="F306" s="343"/>
      <c r="G306" s="343"/>
      <c r="H306" s="343"/>
      <c r="I306" s="343"/>
      <c r="J306" s="343"/>
      <c r="K306" s="343"/>
      <c r="L306" s="343"/>
      <c r="M306" s="343"/>
      <c r="N306" s="343"/>
      <c r="O306" s="343"/>
      <c r="P306" s="343"/>
      <c r="Q306" s="343"/>
      <c r="R306" s="343"/>
      <c r="S306" s="343"/>
      <c r="T306" s="344"/>
      <c r="U306" s="382"/>
      <c r="V306" s="382"/>
      <c r="W306" s="382"/>
      <c r="X306" s="382"/>
      <c r="Y306" s="400"/>
      <c r="Z306" s="401"/>
      <c r="AA306" s="385"/>
      <c r="AB306" s="386"/>
      <c r="AC306" s="386"/>
      <c r="AD306" s="387"/>
      <c r="AE306" s="370"/>
      <c r="AF306" s="371"/>
      <c r="AG306" s="371"/>
      <c r="AH306" s="371"/>
      <c r="AI306" s="372"/>
      <c r="AJ306" s="106"/>
      <c r="AK306" s="409"/>
      <c r="AL306" s="333"/>
      <c r="AM306" s="333"/>
      <c r="AN306" s="333"/>
      <c r="AO306" s="333"/>
      <c r="AP306" s="333"/>
      <c r="AQ306" s="333"/>
      <c r="AR306" s="333"/>
      <c r="AS306" s="333"/>
      <c r="AT306" s="333"/>
      <c r="AU306" s="333"/>
      <c r="AV306" s="333"/>
      <c r="AW306" s="334"/>
    </row>
    <row r="307" spans="1:49" ht="8.25" customHeight="1" x14ac:dyDescent="0.4">
      <c r="A307" s="395"/>
      <c r="B307" s="398"/>
      <c r="C307" s="345"/>
      <c r="D307" s="346"/>
      <c r="E307" s="346"/>
      <c r="F307" s="346"/>
      <c r="G307" s="346"/>
      <c r="H307" s="346"/>
      <c r="I307" s="346"/>
      <c r="J307" s="346"/>
      <c r="K307" s="346"/>
      <c r="L307" s="346"/>
      <c r="M307" s="346"/>
      <c r="N307" s="346"/>
      <c r="O307" s="346"/>
      <c r="P307" s="346"/>
      <c r="Q307" s="346"/>
      <c r="R307" s="346"/>
      <c r="S307" s="346"/>
      <c r="T307" s="347"/>
      <c r="U307" s="383"/>
      <c r="V307" s="383"/>
      <c r="W307" s="383"/>
      <c r="X307" s="383"/>
      <c r="Y307" s="402"/>
      <c r="Z307" s="403"/>
      <c r="AA307" s="388"/>
      <c r="AB307" s="389"/>
      <c r="AC307" s="389"/>
      <c r="AD307" s="390"/>
      <c r="AE307" s="373"/>
      <c r="AF307" s="374"/>
      <c r="AG307" s="374"/>
      <c r="AH307" s="374"/>
      <c r="AI307" s="375"/>
      <c r="AJ307" s="106"/>
      <c r="AK307" s="409"/>
      <c r="AL307" s="333"/>
      <c r="AM307" s="333"/>
      <c r="AN307" s="333"/>
      <c r="AO307" s="333"/>
      <c r="AP307" s="333"/>
      <c r="AQ307" s="333"/>
      <c r="AR307" s="333"/>
      <c r="AS307" s="333"/>
      <c r="AT307" s="333"/>
      <c r="AU307" s="333"/>
      <c r="AV307" s="333"/>
      <c r="AW307" s="334"/>
    </row>
    <row r="308" spans="1:49" ht="8.25" customHeight="1" x14ac:dyDescent="0.4">
      <c r="A308" s="396"/>
      <c r="B308" s="399"/>
      <c r="C308" s="379"/>
      <c r="D308" s="380"/>
      <c r="E308" s="380"/>
      <c r="F308" s="380"/>
      <c r="G308" s="380"/>
      <c r="H308" s="380"/>
      <c r="I308" s="380"/>
      <c r="J308" s="380"/>
      <c r="K308" s="380"/>
      <c r="L308" s="380"/>
      <c r="M308" s="380"/>
      <c r="N308" s="380"/>
      <c r="O308" s="380"/>
      <c r="P308" s="380"/>
      <c r="Q308" s="380"/>
      <c r="R308" s="380"/>
      <c r="S308" s="380"/>
      <c r="T308" s="381"/>
      <c r="U308" s="384"/>
      <c r="V308" s="384"/>
      <c r="W308" s="384"/>
      <c r="X308" s="384"/>
      <c r="Y308" s="404"/>
      <c r="Z308" s="405"/>
      <c r="AA308" s="391"/>
      <c r="AB308" s="392"/>
      <c r="AC308" s="392"/>
      <c r="AD308" s="393"/>
      <c r="AE308" s="376"/>
      <c r="AF308" s="377"/>
      <c r="AG308" s="377"/>
      <c r="AH308" s="377"/>
      <c r="AI308" s="378"/>
      <c r="AJ308" s="106"/>
      <c r="AK308" s="409"/>
      <c r="AL308" s="333"/>
      <c r="AM308" s="333"/>
      <c r="AN308" s="333"/>
      <c r="AO308" s="333"/>
      <c r="AP308" s="333"/>
      <c r="AQ308" s="333"/>
      <c r="AR308" s="333"/>
      <c r="AS308" s="333"/>
      <c r="AT308" s="333"/>
      <c r="AU308" s="333"/>
      <c r="AV308" s="333"/>
      <c r="AW308" s="334"/>
    </row>
    <row r="309" spans="1:49" ht="8.25" customHeight="1" x14ac:dyDescent="0.4">
      <c r="A309" s="394"/>
      <c r="B309" s="397"/>
      <c r="C309" s="342"/>
      <c r="D309" s="343"/>
      <c r="E309" s="343"/>
      <c r="F309" s="343"/>
      <c r="G309" s="343"/>
      <c r="H309" s="343"/>
      <c r="I309" s="343"/>
      <c r="J309" s="343"/>
      <c r="K309" s="343"/>
      <c r="L309" s="343"/>
      <c r="M309" s="343"/>
      <c r="N309" s="343"/>
      <c r="O309" s="343"/>
      <c r="P309" s="343"/>
      <c r="Q309" s="343"/>
      <c r="R309" s="343"/>
      <c r="S309" s="343"/>
      <c r="T309" s="344"/>
      <c r="U309" s="382"/>
      <c r="V309" s="382"/>
      <c r="W309" s="382"/>
      <c r="X309" s="382"/>
      <c r="Y309" s="360"/>
      <c r="Z309" s="361"/>
      <c r="AA309" s="385"/>
      <c r="AB309" s="386"/>
      <c r="AC309" s="386"/>
      <c r="AD309" s="387"/>
      <c r="AE309" s="370"/>
      <c r="AF309" s="371"/>
      <c r="AG309" s="371"/>
      <c r="AH309" s="371"/>
      <c r="AI309" s="372"/>
      <c r="AJ309" s="106"/>
      <c r="AK309" s="409"/>
      <c r="AL309" s="333"/>
      <c r="AM309" s="333"/>
      <c r="AN309" s="333"/>
      <c r="AO309" s="333"/>
      <c r="AP309" s="333"/>
      <c r="AQ309" s="333"/>
      <c r="AR309" s="333"/>
      <c r="AS309" s="333"/>
      <c r="AT309" s="333"/>
      <c r="AU309" s="333"/>
      <c r="AV309" s="333"/>
      <c r="AW309" s="334"/>
    </row>
    <row r="310" spans="1:49" ht="8.25" customHeight="1" x14ac:dyDescent="0.4">
      <c r="A310" s="395"/>
      <c r="B310" s="398"/>
      <c r="C310" s="345"/>
      <c r="D310" s="346"/>
      <c r="E310" s="346"/>
      <c r="F310" s="346"/>
      <c r="G310" s="346"/>
      <c r="H310" s="346"/>
      <c r="I310" s="346"/>
      <c r="J310" s="346"/>
      <c r="K310" s="346"/>
      <c r="L310" s="346"/>
      <c r="M310" s="346"/>
      <c r="N310" s="346"/>
      <c r="O310" s="346"/>
      <c r="P310" s="346"/>
      <c r="Q310" s="346"/>
      <c r="R310" s="346"/>
      <c r="S310" s="346"/>
      <c r="T310" s="347"/>
      <c r="U310" s="383"/>
      <c r="V310" s="383"/>
      <c r="W310" s="383"/>
      <c r="X310" s="383"/>
      <c r="Y310" s="360"/>
      <c r="Z310" s="361"/>
      <c r="AA310" s="388"/>
      <c r="AB310" s="389"/>
      <c r="AC310" s="389"/>
      <c r="AD310" s="390"/>
      <c r="AE310" s="373"/>
      <c r="AF310" s="374"/>
      <c r="AG310" s="374"/>
      <c r="AH310" s="374"/>
      <c r="AI310" s="375"/>
      <c r="AJ310" s="106"/>
      <c r="AK310" s="332"/>
      <c r="AL310" s="410"/>
      <c r="AM310" s="410"/>
      <c r="AN310" s="410"/>
      <c r="AO310" s="410"/>
      <c r="AP310" s="410"/>
      <c r="AQ310" s="410"/>
      <c r="AR310" s="410"/>
      <c r="AS310" s="410"/>
      <c r="AT310" s="410"/>
      <c r="AU310" s="410"/>
      <c r="AV310" s="410"/>
      <c r="AW310" s="411"/>
    </row>
    <row r="311" spans="1:49" ht="8.25" customHeight="1" x14ac:dyDescent="0.4">
      <c r="A311" s="396"/>
      <c r="B311" s="399"/>
      <c r="C311" s="379"/>
      <c r="D311" s="380"/>
      <c r="E311" s="380"/>
      <c r="F311" s="380"/>
      <c r="G311" s="380"/>
      <c r="H311" s="380"/>
      <c r="I311" s="380"/>
      <c r="J311" s="380"/>
      <c r="K311" s="380"/>
      <c r="L311" s="380"/>
      <c r="M311" s="380"/>
      <c r="N311" s="380"/>
      <c r="O311" s="380"/>
      <c r="P311" s="380"/>
      <c r="Q311" s="380"/>
      <c r="R311" s="380"/>
      <c r="S311" s="380"/>
      <c r="T311" s="381"/>
      <c r="U311" s="384"/>
      <c r="V311" s="384"/>
      <c r="W311" s="384"/>
      <c r="X311" s="384"/>
      <c r="Y311" s="360"/>
      <c r="Z311" s="361"/>
      <c r="AA311" s="391"/>
      <c r="AB311" s="392"/>
      <c r="AC311" s="392"/>
      <c r="AD311" s="393"/>
      <c r="AE311" s="376"/>
      <c r="AF311" s="377"/>
      <c r="AG311" s="377"/>
      <c r="AH311" s="377"/>
      <c r="AI311" s="378"/>
      <c r="AJ311" s="106"/>
      <c r="AK311" s="332"/>
      <c r="AL311" s="333"/>
      <c r="AM311" s="333"/>
      <c r="AN311" s="333"/>
      <c r="AO311" s="333"/>
      <c r="AP311" s="333"/>
      <c r="AQ311" s="333"/>
      <c r="AR311" s="333"/>
      <c r="AS311" s="333"/>
      <c r="AT311" s="333"/>
      <c r="AU311" s="333"/>
      <c r="AV311" s="333"/>
      <c r="AW311" s="334"/>
    </row>
    <row r="312" spans="1:49" ht="8.25" customHeight="1" x14ac:dyDescent="0.4">
      <c r="A312" s="394"/>
      <c r="B312" s="397"/>
      <c r="C312" s="406"/>
      <c r="D312" s="406"/>
      <c r="E312" s="406"/>
      <c r="F312" s="406"/>
      <c r="G312" s="406"/>
      <c r="H312" s="406"/>
      <c r="I312" s="406"/>
      <c r="J312" s="406"/>
      <c r="K312" s="406"/>
      <c r="L312" s="406"/>
      <c r="M312" s="406"/>
      <c r="N312" s="406"/>
      <c r="O312" s="406"/>
      <c r="P312" s="406"/>
      <c r="Q312" s="406"/>
      <c r="R312" s="406"/>
      <c r="S312" s="406"/>
      <c r="T312" s="406"/>
      <c r="U312" s="382"/>
      <c r="V312" s="382"/>
      <c r="W312" s="382"/>
      <c r="X312" s="382"/>
      <c r="Y312" s="400"/>
      <c r="Z312" s="401"/>
      <c r="AA312" s="385"/>
      <c r="AB312" s="386"/>
      <c r="AC312" s="386"/>
      <c r="AD312" s="387"/>
      <c r="AE312" s="370"/>
      <c r="AF312" s="371"/>
      <c r="AG312" s="371"/>
      <c r="AH312" s="371"/>
      <c r="AI312" s="372"/>
      <c r="AJ312" s="106"/>
      <c r="AK312" s="332"/>
      <c r="AL312" s="333"/>
      <c r="AM312" s="333"/>
      <c r="AN312" s="333"/>
      <c r="AO312" s="333"/>
      <c r="AP312" s="333"/>
      <c r="AQ312" s="333"/>
      <c r="AR312" s="333"/>
      <c r="AS312" s="333"/>
      <c r="AT312" s="333"/>
      <c r="AU312" s="333"/>
      <c r="AV312" s="333"/>
      <c r="AW312" s="334"/>
    </row>
    <row r="313" spans="1:49" ht="8.25" customHeight="1" x14ac:dyDescent="0.4">
      <c r="A313" s="395"/>
      <c r="B313" s="398"/>
      <c r="C313" s="407"/>
      <c r="D313" s="407"/>
      <c r="E313" s="407"/>
      <c r="F313" s="407"/>
      <c r="G313" s="407"/>
      <c r="H313" s="407"/>
      <c r="I313" s="407"/>
      <c r="J313" s="407"/>
      <c r="K313" s="407"/>
      <c r="L313" s="407"/>
      <c r="M313" s="407"/>
      <c r="N313" s="407"/>
      <c r="O313" s="407"/>
      <c r="P313" s="407"/>
      <c r="Q313" s="407"/>
      <c r="R313" s="407"/>
      <c r="S313" s="407"/>
      <c r="T313" s="407"/>
      <c r="U313" s="383"/>
      <c r="V313" s="383"/>
      <c r="W313" s="383"/>
      <c r="X313" s="383"/>
      <c r="Y313" s="402"/>
      <c r="Z313" s="403"/>
      <c r="AA313" s="388"/>
      <c r="AB313" s="389"/>
      <c r="AC313" s="389"/>
      <c r="AD313" s="390"/>
      <c r="AE313" s="373"/>
      <c r="AF313" s="374"/>
      <c r="AG313" s="374"/>
      <c r="AH313" s="374"/>
      <c r="AI313" s="375"/>
      <c r="AJ313" s="106"/>
      <c r="AK313" s="332"/>
      <c r="AL313" s="333"/>
      <c r="AM313" s="333"/>
      <c r="AN313" s="333"/>
      <c r="AO313" s="333"/>
      <c r="AP313" s="333"/>
      <c r="AQ313" s="333"/>
      <c r="AR313" s="333"/>
      <c r="AS313" s="333"/>
      <c r="AT313" s="333"/>
      <c r="AU313" s="333"/>
      <c r="AV313" s="333"/>
      <c r="AW313" s="334"/>
    </row>
    <row r="314" spans="1:49" ht="8.25" customHeight="1" x14ac:dyDescent="0.4">
      <c r="A314" s="396"/>
      <c r="B314" s="399"/>
      <c r="C314" s="408"/>
      <c r="D314" s="408"/>
      <c r="E314" s="408"/>
      <c r="F314" s="408"/>
      <c r="G314" s="408"/>
      <c r="H314" s="408"/>
      <c r="I314" s="408"/>
      <c r="J314" s="408"/>
      <c r="K314" s="408"/>
      <c r="L314" s="408"/>
      <c r="M314" s="408"/>
      <c r="N314" s="408"/>
      <c r="O314" s="408"/>
      <c r="P314" s="408"/>
      <c r="Q314" s="408"/>
      <c r="R314" s="408"/>
      <c r="S314" s="408"/>
      <c r="T314" s="408"/>
      <c r="U314" s="384"/>
      <c r="V314" s="384"/>
      <c r="W314" s="384"/>
      <c r="X314" s="384"/>
      <c r="Y314" s="404"/>
      <c r="Z314" s="405"/>
      <c r="AA314" s="391"/>
      <c r="AB314" s="392"/>
      <c r="AC314" s="392"/>
      <c r="AD314" s="393"/>
      <c r="AE314" s="376"/>
      <c r="AF314" s="377"/>
      <c r="AG314" s="377"/>
      <c r="AH314" s="377"/>
      <c r="AI314" s="378"/>
      <c r="AJ314" s="106"/>
      <c r="AK314" s="332"/>
      <c r="AL314" s="333"/>
      <c r="AM314" s="333"/>
      <c r="AN314" s="333"/>
      <c r="AO314" s="333"/>
      <c r="AP314" s="333"/>
      <c r="AQ314" s="333"/>
      <c r="AR314" s="333"/>
      <c r="AS314" s="333"/>
      <c r="AT314" s="333"/>
      <c r="AU314" s="333"/>
      <c r="AV314" s="333"/>
      <c r="AW314" s="334"/>
    </row>
    <row r="315" spans="1:49" ht="8.25" customHeight="1" x14ac:dyDescent="0.4">
      <c r="A315" s="394"/>
      <c r="B315" s="397"/>
      <c r="C315" s="406"/>
      <c r="D315" s="406"/>
      <c r="E315" s="406"/>
      <c r="F315" s="406"/>
      <c r="G315" s="406"/>
      <c r="H315" s="406"/>
      <c r="I315" s="406"/>
      <c r="J315" s="406"/>
      <c r="K315" s="406"/>
      <c r="L315" s="406"/>
      <c r="M315" s="406"/>
      <c r="N315" s="406"/>
      <c r="O315" s="406"/>
      <c r="P315" s="406"/>
      <c r="Q315" s="406"/>
      <c r="R315" s="406"/>
      <c r="S315" s="406"/>
      <c r="T315" s="406"/>
      <c r="U315" s="382"/>
      <c r="V315" s="382"/>
      <c r="W315" s="382"/>
      <c r="X315" s="382"/>
      <c r="Y315" s="400"/>
      <c r="Z315" s="401"/>
      <c r="AA315" s="385"/>
      <c r="AB315" s="386"/>
      <c r="AC315" s="386"/>
      <c r="AD315" s="387"/>
      <c r="AE315" s="370"/>
      <c r="AF315" s="371"/>
      <c r="AG315" s="371"/>
      <c r="AH315" s="371"/>
      <c r="AI315" s="372"/>
      <c r="AJ315" s="106"/>
      <c r="AK315" s="332"/>
      <c r="AL315" s="333"/>
      <c r="AM315" s="333"/>
      <c r="AN315" s="333"/>
      <c r="AO315" s="333"/>
      <c r="AP315" s="333"/>
      <c r="AQ315" s="333"/>
      <c r="AR315" s="333"/>
      <c r="AS315" s="333"/>
      <c r="AT315" s="333"/>
      <c r="AU315" s="333"/>
      <c r="AV315" s="333"/>
      <c r="AW315" s="334"/>
    </row>
    <row r="316" spans="1:49" ht="8.25" customHeight="1" x14ac:dyDescent="0.4">
      <c r="A316" s="395"/>
      <c r="B316" s="398"/>
      <c r="C316" s="407"/>
      <c r="D316" s="407"/>
      <c r="E316" s="407"/>
      <c r="F316" s="407"/>
      <c r="G316" s="407"/>
      <c r="H316" s="407"/>
      <c r="I316" s="407"/>
      <c r="J316" s="407"/>
      <c r="K316" s="407"/>
      <c r="L316" s="407"/>
      <c r="M316" s="407"/>
      <c r="N316" s="407"/>
      <c r="O316" s="407"/>
      <c r="P316" s="407"/>
      <c r="Q316" s="407"/>
      <c r="R316" s="407"/>
      <c r="S316" s="407"/>
      <c r="T316" s="407"/>
      <c r="U316" s="383"/>
      <c r="V316" s="383"/>
      <c r="W316" s="383"/>
      <c r="X316" s="383"/>
      <c r="Y316" s="402"/>
      <c r="Z316" s="403"/>
      <c r="AA316" s="388"/>
      <c r="AB316" s="389"/>
      <c r="AC316" s="389"/>
      <c r="AD316" s="390"/>
      <c r="AE316" s="373"/>
      <c r="AF316" s="374"/>
      <c r="AG316" s="374"/>
      <c r="AH316" s="374"/>
      <c r="AI316" s="375"/>
      <c r="AJ316" s="106"/>
      <c r="AK316" s="332"/>
      <c r="AL316" s="333"/>
      <c r="AM316" s="333"/>
      <c r="AN316" s="333"/>
      <c r="AO316" s="333"/>
      <c r="AP316" s="333"/>
      <c r="AQ316" s="333"/>
      <c r="AR316" s="333"/>
      <c r="AS316" s="333"/>
      <c r="AT316" s="333"/>
      <c r="AU316" s="333"/>
      <c r="AV316" s="333"/>
      <c r="AW316" s="334"/>
    </row>
    <row r="317" spans="1:49" ht="8.25" customHeight="1" x14ac:dyDescent="0.4">
      <c r="A317" s="396"/>
      <c r="B317" s="399"/>
      <c r="C317" s="408"/>
      <c r="D317" s="408"/>
      <c r="E317" s="408"/>
      <c r="F317" s="408"/>
      <c r="G317" s="408"/>
      <c r="H317" s="408"/>
      <c r="I317" s="408"/>
      <c r="J317" s="408"/>
      <c r="K317" s="408"/>
      <c r="L317" s="408"/>
      <c r="M317" s="408"/>
      <c r="N317" s="408"/>
      <c r="O317" s="408"/>
      <c r="P317" s="408"/>
      <c r="Q317" s="408"/>
      <c r="R317" s="408"/>
      <c r="S317" s="408"/>
      <c r="T317" s="408"/>
      <c r="U317" s="384"/>
      <c r="V317" s="384"/>
      <c r="W317" s="384"/>
      <c r="X317" s="384"/>
      <c r="Y317" s="404"/>
      <c r="Z317" s="405"/>
      <c r="AA317" s="391"/>
      <c r="AB317" s="392"/>
      <c r="AC317" s="392"/>
      <c r="AD317" s="393"/>
      <c r="AE317" s="376"/>
      <c r="AF317" s="377"/>
      <c r="AG317" s="377"/>
      <c r="AH317" s="377"/>
      <c r="AI317" s="378"/>
      <c r="AJ317" s="106"/>
      <c r="AK317" s="332"/>
      <c r="AL317" s="333"/>
      <c r="AM317" s="333"/>
      <c r="AN317" s="333"/>
      <c r="AO317" s="333"/>
      <c r="AP317" s="333"/>
      <c r="AQ317" s="333"/>
      <c r="AR317" s="333"/>
      <c r="AS317" s="333"/>
      <c r="AT317" s="333"/>
      <c r="AU317" s="333"/>
      <c r="AV317" s="333"/>
      <c r="AW317" s="334"/>
    </row>
    <row r="318" spans="1:49" ht="8.25" customHeight="1" x14ac:dyDescent="0.4">
      <c r="A318" s="394"/>
      <c r="B318" s="397"/>
      <c r="C318" s="406"/>
      <c r="D318" s="406"/>
      <c r="E318" s="406"/>
      <c r="F318" s="406"/>
      <c r="G318" s="406"/>
      <c r="H318" s="406"/>
      <c r="I318" s="406"/>
      <c r="J318" s="406"/>
      <c r="K318" s="406"/>
      <c r="L318" s="406"/>
      <c r="M318" s="406"/>
      <c r="N318" s="406"/>
      <c r="O318" s="406"/>
      <c r="P318" s="406"/>
      <c r="Q318" s="406"/>
      <c r="R318" s="406"/>
      <c r="S318" s="406"/>
      <c r="T318" s="406"/>
      <c r="U318" s="382"/>
      <c r="V318" s="382"/>
      <c r="W318" s="382"/>
      <c r="X318" s="382"/>
      <c r="Y318" s="400"/>
      <c r="Z318" s="401"/>
      <c r="AA318" s="385"/>
      <c r="AB318" s="386"/>
      <c r="AC318" s="386"/>
      <c r="AD318" s="387"/>
      <c r="AE318" s="370"/>
      <c r="AF318" s="371"/>
      <c r="AG318" s="371"/>
      <c r="AH318" s="371"/>
      <c r="AI318" s="372"/>
      <c r="AJ318" s="106"/>
      <c r="AK318" s="332"/>
      <c r="AL318" s="333"/>
      <c r="AM318" s="333"/>
      <c r="AN318" s="333"/>
      <c r="AO318" s="333"/>
      <c r="AP318" s="333"/>
      <c r="AQ318" s="333"/>
      <c r="AR318" s="333"/>
      <c r="AS318" s="333"/>
      <c r="AT318" s="333"/>
      <c r="AU318" s="333"/>
      <c r="AV318" s="333"/>
      <c r="AW318" s="334"/>
    </row>
    <row r="319" spans="1:49" ht="8.25" customHeight="1" x14ac:dyDescent="0.4">
      <c r="A319" s="395"/>
      <c r="B319" s="398"/>
      <c r="C319" s="407"/>
      <c r="D319" s="407"/>
      <c r="E319" s="407"/>
      <c r="F319" s="407"/>
      <c r="G319" s="407"/>
      <c r="H319" s="407"/>
      <c r="I319" s="407"/>
      <c r="J319" s="407"/>
      <c r="K319" s="407"/>
      <c r="L319" s="407"/>
      <c r="M319" s="407"/>
      <c r="N319" s="407"/>
      <c r="O319" s="407"/>
      <c r="P319" s="407"/>
      <c r="Q319" s="407"/>
      <c r="R319" s="407"/>
      <c r="S319" s="407"/>
      <c r="T319" s="407"/>
      <c r="U319" s="383"/>
      <c r="V319" s="383"/>
      <c r="W319" s="383"/>
      <c r="X319" s="383"/>
      <c r="Y319" s="402"/>
      <c r="Z319" s="403"/>
      <c r="AA319" s="388"/>
      <c r="AB319" s="389"/>
      <c r="AC319" s="389"/>
      <c r="AD319" s="390"/>
      <c r="AE319" s="373"/>
      <c r="AF319" s="374"/>
      <c r="AG319" s="374"/>
      <c r="AH319" s="374"/>
      <c r="AI319" s="375"/>
      <c r="AJ319" s="106"/>
      <c r="AK319" s="332"/>
      <c r="AL319" s="333"/>
      <c r="AM319" s="333"/>
      <c r="AN319" s="333"/>
      <c r="AO319" s="333"/>
      <c r="AP319" s="333"/>
      <c r="AQ319" s="333"/>
      <c r="AR319" s="333"/>
      <c r="AS319" s="333"/>
      <c r="AT319" s="333"/>
      <c r="AU319" s="333"/>
      <c r="AV319" s="333"/>
      <c r="AW319" s="334"/>
    </row>
    <row r="320" spans="1:49" ht="8.25" customHeight="1" x14ac:dyDescent="0.4">
      <c r="A320" s="396"/>
      <c r="B320" s="399"/>
      <c r="C320" s="408"/>
      <c r="D320" s="408"/>
      <c r="E320" s="408"/>
      <c r="F320" s="408"/>
      <c r="G320" s="408"/>
      <c r="H320" s="408"/>
      <c r="I320" s="408"/>
      <c r="J320" s="408"/>
      <c r="K320" s="408"/>
      <c r="L320" s="408"/>
      <c r="M320" s="408"/>
      <c r="N320" s="408"/>
      <c r="O320" s="408"/>
      <c r="P320" s="408"/>
      <c r="Q320" s="408"/>
      <c r="R320" s="408"/>
      <c r="S320" s="408"/>
      <c r="T320" s="408"/>
      <c r="U320" s="384"/>
      <c r="V320" s="384"/>
      <c r="W320" s="384"/>
      <c r="X320" s="384"/>
      <c r="Y320" s="404"/>
      <c r="Z320" s="405"/>
      <c r="AA320" s="391"/>
      <c r="AB320" s="392"/>
      <c r="AC320" s="392"/>
      <c r="AD320" s="393"/>
      <c r="AE320" s="376"/>
      <c r="AF320" s="377"/>
      <c r="AG320" s="377"/>
      <c r="AH320" s="377"/>
      <c r="AI320" s="378"/>
      <c r="AJ320" s="106"/>
      <c r="AK320" s="332"/>
      <c r="AL320" s="333"/>
      <c r="AM320" s="333"/>
      <c r="AN320" s="333"/>
      <c r="AO320" s="333"/>
      <c r="AP320" s="333"/>
      <c r="AQ320" s="333"/>
      <c r="AR320" s="333"/>
      <c r="AS320" s="333"/>
      <c r="AT320" s="333"/>
      <c r="AU320" s="333"/>
      <c r="AV320" s="333"/>
      <c r="AW320" s="334"/>
    </row>
    <row r="321" spans="1:49" ht="8.25" customHeight="1" x14ac:dyDescent="0.4">
      <c r="A321" s="394"/>
      <c r="B321" s="397"/>
      <c r="C321" s="406"/>
      <c r="D321" s="406"/>
      <c r="E321" s="406"/>
      <c r="F321" s="406"/>
      <c r="G321" s="406"/>
      <c r="H321" s="406"/>
      <c r="I321" s="406"/>
      <c r="J321" s="406"/>
      <c r="K321" s="406"/>
      <c r="L321" s="406"/>
      <c r="M321" s="406"/>
      <c r="N321" s="406"/>
      <c r="O321" s="406"/>
      <c r="P321" s="406"/>
      <c r="Q321" s="406"/>
      <c r="R321" s="406"/>
      <c r="S321" s="406"/>
      <c r="T321" s="406"/>
      <c r="U321" s="382"/>
      <c r="V321" s="382"/>
      <c r="W321" s="382"/>
      <c r="X321" s="382"/>
      <c r="Y321" s="400"/>
      <c r="Z321" s="401"/>
      <c r="AA321" s="385"/>
      <c r="AB321" s="386"/>
      <c r="AC321" s="386"/>
      <c r="AD321" s="387"/>
      <c r="AE321" s="370"/>
      <c r="AF321" s="371"/>
      <c r="AG321" s="371"/>
      <c r="AH321" s="371"/>
      <c r="AI321" s="372"/>
      <c r="AJ321" s="106"/>
      <c r="AK321" s="332"/>
      <c r="AL321" s="333"/>
      <c r="AM321" s="333"/>
      <c r="AN321" s="333"/>
      <c r="AO321" s="333"/>
      <c r="AP321" s="333"/>
      <c r="AQ321" s="333"/>
      <c r="AR321" s="333"/>
      <c r="AS321" s="333"/>
      <c r="AT321" s="333"/>
      <c r="AU321" s="333"/>
      <c r="AV321" s="333"/>
      <c r="AW321" s="334"/>
    </row>
    <row r="322" spans="1:49" ht="8.25" customHeight="1" x14ac:dyDescent="0.4">
      <c r="A322" s="395"/>
      <c r="B322" s="398"/>
      <c r="C322" s="407"/>
      <c r="D322" s="407"/>
      <c r="E322" s="407"/>
      <c r="F322" s="407"/>
      <c r="G322" s="407"/>
      <c r="H322" s="407"/>
      <c r="I322" s="407"/>
      <c r="J322" s="407"/>
      <c r="K322" s="407"/>
      <c r="L322" s="407"/>
      <c r="M322" s="407"/>
      <c r="N322" s="407"/>
      <c r="O322" s="407"/>
      <c r="P322" s="407"/>
      <c r="Q322" s="407"/>
      <c r="R322" s="407"/>
      <c r="S322" s="407"/>
      <c r="T322" s="407"/>
      <c r="U322" s="383"/>
      <c r="V322" s="383"/>
      <c r="W322" s="383"/>
      <c r="X322" s="383"/>
      <c r="Y322" s="402"/>
      <c r="Z322" s="403"/>
      <c r="AA322" s="388"/>
      <c r="AB322" s="389"/>
      <c r="AC322" s="389"/>
      <c r="AD322" s="390"/>
      <c r="AE322" s="373"/>
      <c r="AF322" s="374"/>
      <c r="AG322" s="374"/>
      <c r="AH322" s="374"/>
      <c r="AI322" s="375"/>
      <c r="AJ322" s="106"/>
      <c r="AK322" s="332"/>
      <c r="AL322" s="333"/>
      <c r="AM322" s="333"/>
      <c r="AN322" s="333"/>
      <c r="AO322" s="333"/>
      <c r="AP322" s="333"/>
      <c r="AQ322" s="333"/>
      <c r="AR322" s="333"/>
      <c r="AS322" s="333"/>
      <c r="AT322" s="333"/>
      <c r="AU322" s="333"/>
      <c r="AV322" s="333"/>
      <c r="AW322" s="334"/>
    </row>
    <row r="323" spans="1:49" ht="8.25" customHeight="1" x14ac:dyDescent="0.4">
      <c r="A323" s="396"/>
      <c r="B323" s="399"/>
      <c r="C323" s="408"/>
      <c r="D323" s="408"/>
      <c r="E323" s="408"/>
      <c r="F323" s="408"/>
      <c r="G323" s="408"/>
      <c r="H323" s="408"/>
      <c r="I323" s="408"/>
      <c r="J323" s="408"/>
      <c r="K323" s="408"/>
      <c r="L323" s="408"/>
      <c r="M323" s="408"/>
      <c r="N323" s="408"/>
      <c r="O323" s="408"/>
      <c r="P323" s="408"/>
      <c r="Q323" s="408"/>
      <c r="R323" s="408"/>
      <c r="S323" s="408"/>
      <c r="T323" s="408"/>
      <c r="U323" s="384"/>
      <c r="V323" s="384"/>
      <c r="W323" s="384"/>
      <c r="X323" s="384"/>
      <c r="Y323" s="404"/>
      <c r="Z323" s="405"/>
      <c r="AA323" s="391"/>
      <c r="AB323" s="392"/>
      <c r="AC323" s="392"/>
      <c r="AD323" s="393"/>
      <c r="AE323" s="376"/>
      <c r="AF323" s="377"/>
      <c r="AG323" s="377"/>
      <c r="AH323" s="377"/>
      <c r="AI323" s="378"/>
      <c r="AJ323" s="106"/>
      <c r="AK323" s="332"/>
      <c r="AL323" s="333"/>
      <c r="AM323" s="333"/>
      <c r="AN323" s="333"/>
      <c r="AO323" s="333"/>
      <c r="AP323" s="333"/>
      <c r="AQ323" s="333"/>
      <c r="AR323" s="333"/>
      <c r="AS323" s="333"/>
      <c r="AT323" s="333"/>
      <c r="AU323" s="333"/>
      <c r="AV323" s="333"/>
      <c r="AW323" s="334"/>
    </row>
    <row r="324" spans="1:49" ht="8.25" customHeight="1" x14ac:dyDescent="0.4">
      <c r="A324" s="394"/>
      <c r="B324" s="397"/>
      <c r="C324" s="406"/>
      <c r="D324" s="406"/>
      <c r="E324" s="406"/>
      <c r="F324" s="406"/>
      <c r="G324" s="406"/>
      <c r="H324" s="406"/>
      <c r="I324" s="406"/>
      <c r="J324" s="406"/>
      <c r="K324" s="406"/>
      <c r="L324" s="406"/>
      <c r="M324" s="406"/>
      <c r="N324" s="406"/>
      <c r="O324" s="406"/>
      <c r="P324" s="406"/>
      <c r="Q324" s="406"/>
      <c r="R324" s="406"/>
      <c r="S324" s="406"/>
      <c r="T324" s="406"/>
      <c r="U324" s="382"/>
      <c r="V324" s="382"/>
      <c r="W324" s="382"/>
      <c r="X324" s="382"/>
      <c r="Y324" s="400"/>
      <c r="Z324" s="401"/>
      <c r="AA324" s="385"/>
      <c r="AB324" s="386"/>
      <c r="AC324" s="386"/>
      <c r="AD324" s="387"/>
      <c r="AE324" s="370"/>
      <c r="AF324" s="371"/>
      <c r="AG324" s="371"/>
      <c r="AH324" s="371"/>
      <c r="AI324" s="372"/>
      <c r="AJ324" s="107"/>
      <c r="AK324" s="332"/>
      <c r="AL324" s="333"/>
      <c r="AM324" s="333"/>
      <c r="AN324" s="333"/>
      <c r="AO324" s="333"/>
      <c r="AP324" s="333"/>
      <c r="AQ324" s="333"/>
      <c r="AR324" s="333"/>
      <c r="AS324" s="333"/>
      <c r="AT324" s="333"/>
      <c r="AU324" s="333"/>
      <c r="AV324" s="333"/>
      <c r="AW324" s="334"/>
    </row>
    <row r="325" spans="1:49" ht="8.25" customHeight="1" x14ac:dyDescent="0.4">
      <c r="A325" s="395"/>
      <c r="B325" s="398"/>
      <c r="C325" s="407"/>
      <c r="D325" s="407"/>
      <c r="E325" s="407"/>
      <c r="F325" s="407"/>
      <c r="G325" s="407"/>
      <c r="H325" s="407"/>
      <c r="I325" s="407"/>
      <c r="J325" s="407"/>
      <c r="K325" s="407"/>
      <c r="L325" s="407"/>
      <c r="M325" s="407"/>
      <c r="N325" s="407"/>
      <c r="O325" s="407"/>
      <c r="P325" s="407"/>
      <c r="Q325" s="407"/>
      <c r="R325" s="407"/>
      <c r="S325" s="407"/>
      <c r="T325" s="407"/>
      <c r="U325" s="383"/>
      <c r="V325" s="383"/>
      <c r="W325" s="383"/>
      <c r="X325" s="383"/>
      <c r="Y325" s="402"/>
      <c r="Z325" s="403"/>
      <c r="AA325" s="388"/>
      <c r="AB325" s="389"/>
      <c r="AC325" s="389"/>
      <c r="AD325" s="390"/>
      <c r="AE325" s="373"/>
      <c r="AF325" s="374"/>
      <c r="AG325" s="374"/>
      <c r="AH325" s="374"/>
      <c r="AI325" s="375"/>
      <c r="AJ325" s="106"/>
      <c r="AK325" s="332"/>
      <c r="AL325" s="333"/>
      <c r="AM325" s="333"/>
      <c r="AN325" s="333"/>
      <c r="AO325" s="333"/>
      <c r="AP325" s="333"/>
      <c r="AQ325" s="333"/>
      <c r="AR325" s="333"/>
      <c r="AS325" s="333"/>
      <c r="AT325" s="333"/>
      <c r="AU325" s="333"/>
      <c r="AV325" s="333"/>
      <c r="AW325" s="334"/>
    </row>
    <row r="326" spans="1:49" ht="8.25" customHeight="1" x14ac:dyDescent="0.4">
      <c r="A326" s="396"/>
      <c r="B326" s="399"/>
      <c r="C326" s="408"/>
      <c r="D326" s="408"/>
      <c r="E326" s="408"/>
      <c r="F326" s="408"/>
      <c r="G326" s="408"/>
      <c r="H326" s="408"/>
      <c r="I326" s="408"/>
      <c r="J326" s="408"/>
      <c r="K326" s="408"/>
      <c r="L326" s="408"/>
      <c r="M326" s="408"/>
      <c r="N326" s="408"/>
      <c r="O326" s="408"/>
      <c r="P326" s="408"/>
      <c r="Q326" s="408"/>
      <c r="R326" s="408"/>
      <c r="S326" s="408"/>
      <c r="T326" s="408"/>
      <c r="U326" s="384"/>
      <c r="V326" s="384"/>
      <c r="W326" s="384"/>
      <c r="X326" s="384"/>
      <c r="Y326" s="404"/>
      <c r="Z326" s="405"/>
      <c r="AA326" s="391"/>
      <c r="AB326" s="392"/>
      <c r="AC326" s="392"/>
      <c r="AD326" s="393"/>
      <c r="AE326" s="376"/>
      <c r="AF326" s="377"/>
      <c r="AG326" s="377"/>
      <c r="AH326" s="377"/>
      <c r="AI326" s="378"/>
      <c r="AJ326" s="106"/>
      <c r="AK326" s="332"/>
      <c r="AL326" s="333"/>
      <c r="AM326" s="333"/>
      <c r="AN326" s="333"/>
      <c r="AO326" s="333"/>
      <c r="AP326" s="333"/>
      <c r="AQ326" s="333"/>
      <c r="AR326" s="333"/>
      <c r="AS326" s="333"/>
      <c r="AT326" s="333"/>
      <c r="AU326" s="333"/>
      <c r="AV326" s="333"/>
      <c r="AW326" s="334"/>
    </row>
    <row r="327" spans="1:49" ht="8.25" customHeight="1" x14ac:dyDescent="0.4">
      <c r="A327" s="394"/>
      <c r="B327" s="397"/>
      <c r="C327" s="406"/>
      <c r="D327" s="406"/>
      <c r="E327" s="406"/>
      <c r="F327" s="406"/>
      <c r="G327" s="406"/>
      <c r="H327" s="406"/>
      <c r="I327" s="406"/>
      <c r="J327" s="406"/>
      <c r="K327" s="406"/>
      <c r="L327" s="406"/>
      <c r="M327" s="406"/>
      <c r="N327" s="406"/>
      <c r="O327" s="406"/>
      <c r="P327" s="406"/>
      <c r="Q327" s="406"/>
      <c r="R327" s="406"/>
      <c r="S327" s="406"/>
      <c r="T327" s="406"/>
      <c r="U327" s="382"/>
      <c r="V327" s="382"/>
      <c r="W327" s="382"/>
      <c r="X327" s="382"/>
      <c r="Y327" s="400"/>
      <c r="Z327" s="401"/>
      <c r="AA327" s="385"/>
      <c r="AB327" s="386"/>
      <c r="AC327" s="386"/>
      <c r="AD327" s="387"/>
      <c r="AE327" s="370"/>
      <c r="AF327" s="371"/>
      <c r="AG327" s="371"/>
      <c r="AH327" s="371"/>
      <c r="AI327" s="372"/>
      <c r="AJ327" s="106"/>
      <c r="AK327" s="332"/>
      <c r="AL327" s="333"/>
      <c r="AM327" s="333"/>
      <c r="AN327" s="333"/>
      <c r="AO327" s="333"/>
      <c r="AP327" s="333"/>
      <c r="AQ327" s="333"/>
      <c r="AR327" s="333"/>
      <c r="AS327" s="333"/>
      <c r="AT327" s="333"/>
      <c r="AU327" s="333"/>
      <c r="AV327" s="333"/>
      <c r="AW327" s="334"/>
    </row>
    <row r="328" spans="1:49" ht="8.25" customHeight="1" x14ac:dyDescent="0.4">
      <c r="A328" s="395"/>
      <c r="B328" s="398"/>
      <c r="C328" s="407"/>
      <c r="D328" s="407"/>
      <c r="E328" s="407"/>
      <c r="F328" s="407"/>
      <c r="G328" s="407"/>
      <c r="H328" s="407"/>
      <c r="I328" s="407"/>
      <c r="J328" s="407"/>
      <c r="K328" s="407"/>
      <c r="L328" s="407"/>
      <c r="M328" s="407"/>
      <c r="N328" s="407"/>
      <c r="O328" s="407"/>
      <c r="P328" s="407"/>
      <c r="Q328" s="407"/>
      <c r="R328" s="407"/>
      <c r="S328" s="407"/>
      <c r="T328" s="407"/>
      <c r="U328" s="383"/>
      <c r="V328" s="383"/>
      <c r="W328" s="383"/>
      <c r="X328" s="383"/>
      <c r="Y328" s="402"/>
      <c r="Z328" s="403"/>
      <c r="AA328" s="388"/>
      <c r="AB328" s="389"/>
      <c r="AC328" s="389"/>
      <c r="AD328" s="390"/>
      <c r="AE328" s="373"/>
      <c r="AF328" s="374"/>
      <c r="AG328" s="374"/>
      <c r="AH328" s="374"/>
      <c r="AI328" s="375"/>
      <c r="AJ328" s="106"/>
      <c r="AK328" s="332"/>
      <c r="AL328" s="333"/>
      <c r="AM328" s="333"/>
      <c r="AN328" s="333"/>
      <c r="AO328" s="333"/>
      <c r="AP328" s="333"/>
      <c r="AQ328" s="333"/>
      <c r="AR328" s="333"/>
      <c r="AS328" s="333"/>
      <c r="AT328" s="333"/>
      <c r="AU328" s="333"/>
      <c r="AV328" s="333"/>
      <c r="AW328" s="334"/>
    </row>
    <row r="329" spans="1:49" ht="8.25" customHeight="1" x14ac:dyDescent="0.4">
      <c r="A329" s="396"/>
      <c r="B329" s="399"/>
      <c r="C329" s="408"/>
      <c r="D329" s="408"/>
      <c r="E329" s="408"/>
      <c r="F329" s="408"/>
      <c r="G329" s="408"/>
      <c r="H329" s="408"/>
      <c r="I329" s="408"/>
      <c r="J329" s="408"/>
      <c r="K329" s="408"/>
      <c r="L329" s="408"/>
      <c r="M329" s="408"/>
      <c r="N329" s="408"/>
      <c r="O329" s="408"/>
      <c r="P329" s="408"/>
      <c r="Q329" s="408"/>
      <c r="R329" s="408"/>
      <c r="S329" s="408"/>
      <c r="T329" s="408"/>
      <c r="U329" s="384"/>
      <c r="V329" s="384"/>
      <c r="W329" s="384"/>
      <c r="X329" s="384"/>
      <c r="Y329" s="404"/>
      <c r="Z329" s="405"/>
      <c r="AA329" s="391"/>
      <c r="AB329" s="392"/>
      <c r="AC329" s="392"/>
      <c r="AD329" s="393"/>
      <c r="AE329" s="376"/>
      <c r="AF329" s="377"/>
      <c r="AG329" s="377"/>
      <c r="AH329" s="377"/>
      <c r="AI329" s="378"/>
      <c r="AJ329" s="106"/>
      <c r="AK329" s="332"/>
      <c r="AL329" s="333"/>
      <c r="AM329" s="333"/>
      <c r="AN329" s="333"/>
      <c r="AO329" s="333"/>
      <c r="AP329" s="333"/>
      <c r="AQ329" s="333"/>
      <c r="AR329" s="333"/>
      <c r="AS329" s="333"/>
      <c r="AT329" s="333"/>
      <c r="AU329" s="333"/>
      <c r="AV329" s="333"/>
      <c r="AW329" s="334"/>
    </row>
    <row r="330" spans="1:49" ht="8.25" customHeight="1" x14ac:dyDescent="0.4">
      <c r="A330" s="394"/>
      <c r="B330" s="397"/>
      <c r="C330" s="406"/>
      <c r="D330" s="406"/>
      <c r="E330" s="406"/>
      <c r="F330" s="406"/>
      <c r="G330" s="406"/>
      <c r="H330" s="406"/>
      <c r="I330" s="406"/>
      <c r="J330" s="406"/>
      <c r="K330" s="406"/>
      <c r="L330" s="406"/>
      <c r="M330" s="406"/>
      <c r="N330" s="406"/>
      <c r="O330" s="406"/>
      <c r="P330" s="406"/>
      <c r="Q330" s="406"/>
      <c r="R330" s="406"/>
      <c r="S330" s="406"/>
      <c r="T330" s="406"/>
      <c r="U330" s="382"/>
      <c r="V330" s="382"/>
      <c r="W330" s="382"/>
      <c r="X330" s="382"/>
      <c r="Y330" s="400"/>
      <c r="Z330" s="401"/>
      <c r="AA330" s="385"/>
      <c r="AB330" s="386"/>
      <c r="AC330" s="386"/>
      <c r="AD330" s="387"/>
      <c r="AE330" s="370"/>
      <c r="AF330" s="371"/>
      <c r="AG330" s="371"/>
      <c r="AH330" s="371"/>
      <c r="AI330" s="372"/>
      <c r="AJ330" s="106"/>
      <c r="AK330" s="332"/>
      <c r="AL330" s="333"/>
      <c r="AM330" s="333"/>
      <c r="AN330" s="333"/>
      <c r="AO330" s="333"/>
      <c r="AP330" s="333"/>
      <c r="AQ330" s="333"/>
      <c r="AR330" s="333"/>
      <c r="AS330" s="333"/>
      <c r="AT330" s="333"/>
      <c r="AU330" s="333"/>
      <c r="AV330" s="333"/>
      <c r="AW330" s="334"/>
    </row>
    <row r="331" spans="1:49" ht="8.25" customHeight="1" x14ac:dyDescent="0.4">
      <c r="A331" s="395"/>
      <c r="B331" s="398"/>
      <c r="C331" s="407"/>
      <c r="D331" s="407"/>
      <c r="E331" s="407"/>
      <c r="F331" s="407"/>
      <c r="G331" s="407"/>
      <c r="H331" s="407"/>
      <c r="I331" s="407"/>
      <c r="J331" s="407"/>
      <c r="K331" s="407"/>
      <c r="L331" s="407"/>
      <c r="M331" s="407"/>
      <c r="N331" s="407"/>
      <c r="O331" s="407"/>
      <c r="P331" s="407"/>
      <c r="Q331" s="407"/>
      <c r="R331" s="407"/>
      <c r="S331" s="407"/>
      <c r="T331" s="407"/>
      <c r="U331" s="383"/>
      <c r="V331" s="383"/>
      <c r="W331" s="383"/>
      <c r="X331" s="383"/>
      <c r="Y331" s="402"/>
      <c r="Z331" s="403"/>
      <c r="AA331" s="388"/>
      <c r="AB331" s="389"/>
      <c r="AC331" s="389"/>
      <c r="AD331" s="390"/>
      <c r="AE331" s="373"/>
      <c r="AF331" s="374"/>
      <c r="AG331" s="374"/>
      <c r="AH331" s="374"/>
      <c r="AI331" s="375"/>
      <c r="AJ331" s="106"/>
      <c r="AK331" s="332"/>
      <c r="AL331" s="333"/>
      <c r="AM331" s="333"/>
      <c r="AN331" s="333"/>
      <c r="AO331" s="333"/>
      <c r="AP331" s="333"/>
      <c r="AQ331" s="333"/>
      <c r="AR331" s="333"/>
      <c r="AS331" s="333"/>
      <c r="AT331" s="333"/>
      <c r="AU331" s="333"/>
      <c r="AV331" s="333"/>
      <c r="AW331" s="334"/>
    </row>
    <row r="332" spans="1:49" ht="8.25" customHeight="1" x14ac:dyDescent="0.4">
      <c r="A332" s="396"/>
      <c r="B332" s="399"/>
      <c r="C332" s="408"/>
      <c r="D332" s="408"/>
      <c r="E332" s="408"/>
      <c r="F332" s="408"/>
      <c r="G332" s="408"/>
      <c r="H332" s="408"/>
      <c r="I332" s="408"/>
      <c r="J332" s="408"/>
      <c r="K332" s="408"/>
      <c r="L332" s="408"/>
      <c r="M332" s="408"/>
      <c r="N332" s="408"/>
      <c r="O332" s="408"/>
      <c r="P332" s="408"/>
      <c r="Q332" s="408"/>
      <c r="R332" s="408"/>
      <c r="S332" s="408"/>
      <c r="T332" s="408"/>
      <c r="U332" s="384"/>
      <c r="V332" s="384"/>
      <c r="W332" s="384"/>
      <c r="X332" s="384"/>
      <c r="Y332" s="404"/>
      <c r="Z332" s="405"/>
      <c r="AA332" s="391"/>
      <c r="AB332" s="392"/>
      <c r="AC332" s="392"/>
      <c r="AD332" s="393"/>
      <c r="AE332" s="376"/>
      <c r="AF332" s="377"/>
      <c r="AG332" s="377"/>
      <c r="AH332" s="377"/>
      <c r="AI332" s="378"/>
      <c r="AJ332" s="106"/>
      <c r="AK332" s="332"/>
      <c r="AL332" s="333"/>
      <c r="AM332" s="333"/>
      <c r="AN332" s="333"/>
      <c r="AO332" s="333"/>
      <c r="AP332" s="333"/>
      <c r="AQ332" s="333"/>
      <c r="AR332" s="333"/>
      <c r="AS332" s="333"/>
      <c r="AT332" s="333"/>
      <c r="AU332" s="333"/>
      <c r="AV332" s="333"/>
      <c r="AW332" s="334"/>
    </row>
    <row r="333" spans="1:49" ht="8.25" customHeight="1" x14ac:dyDescent="0.4">
      <c r="A333" s="394"/>
      <c r="B333" s="397"/>
      <c r="C333" s="406"/>
      <c r="D333" s="406"/>
      <c r="E333" s="406"/>
      <c r="F333" s="406"/>
      <c r="G333" s="406"/>
      <c r="H333" s="406"/>
      <c r="I333" s="406"/>
      <c r="J333" s="406"/>
      <c r="K333" s="406"/>
      <c r="L333" s="406"/>
      <c r="M333" s="406"/>
      <c r="N333" s="406"/>
      <c r="O333" s="406"/>
      <c r="P333" s="406"/>
      <c r="Q333" s="406"/>
      <c r="R333" s="406"/>
      <c r="S333" s="406"/>
      <c r="T333" s="406"/>
      <c r="U333" s="382"/>
      <c r="V333" s="382"/>
      <c r="W333" s="382"/>
      <c r="X333" s="382"/>
      <c r="Y333" s="400"/>
      <c r="Z333" s="401"/>
      <c r="AA333" s="385"/>
      <c r="AB333" s="386"/>
      <c r="AC333" s="386"/>
      <c r="AD333" s="387"/>
      <c r="AE333" s="370"/>
      <c r="AF333" s="371"/>
      <c r="AG333" s="371"/>
      <c r="AH333" s="371"/>
      <c r="AI333" s="372"/>
      <c r="AJ333" s="106"/>
      <c r="AK333" s="332"/>
      <c r="AL333" s="333"/>
      <c r="AM333" s="333"/>
      <c r="AN333" s="333"/>
      <c r="AO333" s="333"/>
      <c r="AP333" s="333"/>
      <c r="AQ333" s="333"/>
      <c r="AR333" s="333"/>
      <c r="AS333" s="333"/>
      <c r="AT333" s="333"/>
      <c r="AU333" s="333"/>
      <c r="AV333" s="333"/>
      <c r="AW333" s="334"/>
    </row>
    <row r="334" spans="1:49" ht="8.25" customHeight="1" x14ac:dyDescent="0.4">
      <c r="A334" s="395"/>
      <c r="B334" s="398"/>
      <c r="C334" s="407"/>
      <c r="D334" s="407"/>
      <c r="E334" s="407"/>
      <c r="F334" s="407"/>
      <c r="G334" s="407"/>
      <c r="H334" s="407"/>
      <c r="I334" s="407"/>
      <c r="J334" s="407"/>
      <c r="K334" s="407"/>
      <c r="L334" s="407"/>
      <c r="M334" s="407"/>
      <c r="N334" s="407"/>
      <c r="O334" s="407"/>
      <c r="P334" s="407"/>
      <c r="Q334" s="407"/>
      <c r="R334" s="407"/>
      <c r="S334" s="407"/>
      <c r="T334" s="407"/>
      <c r="U334" s="383"/>
      <c r="V334" s="383"/>
      <c r="W334" s="383"/>
      <c r="X334" s="383"/>
      <c r="Y334" s="402"/>
      <c r="Z334" s="403"/>
      <c r="AA334" s="388"/>
      <c r="AB334" s="389"/>
      <c r="AC334" s="389"/>
      <c r="AD334" s="390"/>
      <c r="AE334" s="373"/>
      <c r="AF334" s="374"/>
      <c r="AG334" s="374"/>
      <c r="AH334" s="374"/>
      <c r="AI334" s="375"/>
      <c r="AJ334" s="106"/>
      <c r="AK334" s="332"/>
      <c r="AL334" s="333"/>
      <c r="AM334" s="333"/>
      <c r="AN334" s="333"/>
      <c r="AO334" s="333"/>
      <c r="AP334" s="333"/>
      <c r="AQ334" s="333"/>
      <c r="AR334" s="333"/>
      <c r="AS334" s="333"/>
      <c r="AT334" s="333"/>
      <c r="AU334" s="333"/>
      <c r="AV334" s="333"/>
      <c r="AW334" s="334"/>
    </row>
    <row r="335" spans="1:49" ht="8.25" customHeight="1" x14ac:dyDescent="0.4">
      <c r="A335" s="396"/>
      <c r="B335" s="399"/>
      <c r="C335" s="408"/>
      <c r="D335" s="408"/>
      <c r="E335" s="408"/>
      <c r="F335" s="408"/>
      <c r="G335" s="408"/>
      <c r="H335" s="408"/>
      <c r="I335" s="408"/>
      <c r="J335" s="408"/>
      <c r="K335" s="408"/>
      <c r="L335" s="408"/>
      <c r="M335" s="408"/>
      <c r="N335" s="408"/>
      <c r="O335" s="408"/>
      <c r="P335" s="408"/>
      <c r="Q335" s="408"/>
      <c r="R335" s="408"/>
      <c r="S335" s="408"/>
      <c r="T335" s="408"/>
      <c r="U335" s="384"/>
      <c r="V335" s="384"/>
      <c r="W335" s="384"/>
      <c r="X335" s="384"/>
      <c r="Y335" s="404"/>
      <c r="Z335" s="405"/>
      <c r="AA335" s="391"/>
      <c r="AB335" s="392"/>
      <c r="AC335" s="392"/>
      <c r="AD335" s="393"/>
      <c r="AE335" s="376"/>
      <c r="AF335" s="377"/>
      <c r="AG335" s="377"/>
      <c r="AH335" s="377"/>
      <c r="AI335" s="378"/>
      <c r="AJ335" s="106"/>
      <c r="AK335" s="332"/>
      <c r="AL335" s="333"/>
      <c r="AM335" s="333"/>
      <c r="AN335" s="333"/>
      <c r="AO335" s="333"/>
      <c r="AP335" s="333"/>
      <c r="AQ335" s="333"/>
      <c r="AR335" s="333"/>
      <c r="AS335" s="333"/>
      <c r="AT335" s="333"/>
      <c r="AU335" s="333"/>
      <c r="AV335" s="333"/>
      <c r="AW335" s="334"/>
    </row>
    <row r="336" spans="1:49" ht="8.25" customHeight="1" x14ac:dyDescent="0.4">
      <c r="A336" s="394"/>
      <c r="B336" s="397"/>
      <c r="C336" s="342"/>
      <c r="D336" s="343"/>
      <c r="E336" s="343"/>
      <c r="F336" s="343"/>
      <c r="G336" s="343"/>
      <c r="H336" s="343"/>
      <c r="I336" s="343"/>
      <c r="J336" s="343"/>
      <c r="K336" s="343"/>
      <c r="L336" s="343"/>
      <c r="M336" s="343"/>
      <c r="N336" s="343"/>
      <c r="O336" s="343"/>
      <c r="P336" s="343"/>
      <c r="Q336" s="343"/>
      <c r="R336" s="343"/>
      <c r="S336" s="343"/>
      <c r="T336" s="344"/>
      <c r="U336" s="382"/>
      <c r="V336" s="382"/>
      <c r="W336" s="382"/>
      <c r="X336" s="382"/>
      <c r="Y336" s="400"/>
      <c r="Z336" s="401"/>
      <c r="AA336" s="385"/>
      <c r="AB336" s="386"/>
      <c r="AC336" s="386"/>
      <c r="AD336" s="387"/>
      <c r="AE336" s="370"/>
      <c r="AF336" s="371"/>
      <c r="AG336" s="371"/>
      <c r="AH336" s="371"/>
      <c r="AI336" s="372"/>
      <c r="AJ336" s="106"/>
      <c r="AK336" s="332"/>
      <c r="AL336" s="333"/>
      <c r="AM336" s="333"/>
      <c r="AN336" s="333"/>
      <c r="AO336" s="333"/>
      <c r="AP336" s="333"/>
      <c r="AQ336" s="333"/>
      <c r="AR336" s="333"/>
      <c r="AS336" s="333"/>
      <c r="AT336" s="333"/>
      <c r="AU336" s="333"/>
      <c r="AV336" s="333"/>
      <c r="AW336" s="334"/>
    </row>
    <row r="337" spans="1:49" ht="8.25" customHeight="1" x14ac:dyDescent="0.4">
      <c r="A337" s="395"/>
      <c r="B337" s="398"/>
      <c r="C337" s="345"/>
      <c r="D337" s="346"/>
      <c r="E337" s="346"/>
      <c r="F337" s="346"/>
      <c r="G337" s="346"/>
      <c r="H337" s="346"/>
      <c r="I337" s="346"/>
      <c r="J337" s="346"/>
      <c r="K337" s="346"/>
      <c r="L337" s="346"/>
      <c r="M337" s="346"/>
      <c r="N337" s="346"/>
      <c r="O337" s="346"/>
      <c r="P337" s="346"/>
      <c r="Q337" s="346"/>
      <c r="R337" s="346"/>
      <c r="S337" s="346"/>
      <c r="T337" s="347"/>
      <c r="U337" s="383"/>
      <c r="V337" s="383"/>
      <c r="W337" s="383"/>
      <c r="X337" s="383"/>
      <c r="Y337" s="402"/>
      <c r="Z337" s="403"/>
      <c r="AA337" s="388"/>
      <c r="AB337" s="389"/>
      <c r="AC337" s="389"/>
      <c r="AD337" s="390"/>
      <c r="AE337" s="373"/>
      <c r="AF337" s="374"/>
      <c r="AG337" s="374"/>
      <c r="AH337" s="374"/>
      <c r="AI337" s="375"/>
      <c r="AJ337" s="106"/>
      <c r="AK337" s="332"/>
      <c r="AL337" s="333"/>
      <c r="AM337" s="333"/>
      <c r="AN337" s="333"/>
      <c r="AO337" s="333"/>
      <c r="AP337" s="333"/>
      <c r="AQ337" s="333"/>
      <c r="AR337" s="333"/>
      <c r="AS337" s="333"/>
      <c r="AT337" s="333"/>
      <c r="AU337" s="333"/>
      <c r="AV337" s="333"/>
      <c r="AW337" s="334"/>
    </row>
    <row r="338" spans="1:49" ht="8.25" customHeight="1" x14ac:dyDescent="0.4">
      <c r="A338" s="396"/>
      <c r="B338" s="399"/>
      <c r="C338" s="379"/>
      <c r="D338" s="380"/>
      <c r="E338" s="380"/>
      <c r="F338" s="380"/>
      <c r="G338" s="380"/>
      <c r="H338" s="380"/>
      <c r="I338" s="380"/>
      <c r="J338" s="380"/>
      <c r="K338" s="380"/>
      <c r="L338" s="380"/>
      <c r="M338" s="380"/>
      <c r="N338" s="380"/>
      <c r="O338" s="380"/>
      <c r="P338" s="380"/>
      <c r="Q338" s="380"/>
      <c r="R338" s="380"/>
      <c r="S338" s="380"/>
      <c r="T338" s="381"/>
      <c r="U338" s="384"/>
      <c r="V338" s="384"/>
      <c r="W338" s="384"/>
      <c r="X338" s="384"/>
      <c r="Y338" s="404"/>
      <c r="Z338" s="405"/>
      <c r="AA338" s="391"/>
      <c r="AB338" s="392"/>
      <c r="AC338" s="392"/>
      <c r="AD338" s="393"/>
      <c r="AE338" s="376"/>
      <c r="AF338" s="377"/>
      <c r="AG338" s="377"/>
      <c r="AH338" s="377"/>
      <c r="AI338" s="378"/>
      <c r="AJ338" s="106"/>
      <c r="AK338" s="332"/>
      <c r="AL338" s="333"/>
      <c r="AM338" s="333"/>
      <c r="AN338" s="333"/>
      <c r="AO338" s="333"/>
      <c r="AP338" s="333"/>
      <c r="AQ338" s="333"/>
      <c r="AR338" s="333"/>
      <c r="AS338" s="333"/>
      <c r="AT338" s="333"/>
      <c r="AU338" s="333"/>
      <c r="AV338" s="333"/>
      <c r="AW338" s="334"/>
    </row>
    <row r="339" spans="1:49" ht="8.25" customHeight="1" x14ac:dyDescent="0.4">
      <c r="A339" s="338"/>
      <c r="B339" s="340"/>
      <c r="C339" s="342"/>
      <c r="D339" s="343"/>
      <c r="E339" s="343"/>
      <c r="F339" s="343"/>
      <c r="G339" s="343"/>
      <c r="H339" s="343"/>
      <c r="I339" s="343"/>
      <c r="J339" s="343"/>
      <c r="K339" s="343"/>
      <c r="L339" s="343"/>
      <c r="M339" s="343"/>
      <c r="N339" s="343"/>
      <c r="O339" s="343"/>
      <c r="P339" s="343"/>
      <c r="Q339" s="343"/>
      <c r="R339" s="343"/>
      <c r="S339" s="343"/>
      <c r="T339" s="344"/>
      <c r="U339" s="382"/>
      <c r="V339" s="382"/>
      <c r="W339" s="382"/>
      <c r="X339" s="382"/>
      <c r="Y339" s="360"/>
      <c r="Z339" s="361"/>
      <c r="AA339" s="385"/>
      <c r="AB339" s="386"/>
      <c r="AC339" s="386"/>
      <c r="AD339" s="387"/>
      <c r="AE339" s="326"/>
      <c r="AF339" s="327"/>
      <c r="AG339" s="327"/>
      <c r="AH339" s="327"/>
      <c r="AI339" s="328"/>
      <c r="AJ339" s="106"/>
      <c r="AK339" s="332"/>
      <c r="AL339" s="333"/>
      <c r="AM339" s="333"/>
      <c r="AN339" s="333"/>
      <c r="AO339" s="333"/>
      <c r="AP339" s="333"/>
      <c r="AQ339" s="333"/>
      <c r="AR339" s="333"/>
      <c r="AS339" s="333"/>
      <c r="AT339" s="333"/>
      <c r="AU339" s="333"/>
      <c r="AV339" s="333"/>
      <c r="AW339" s="334"/>
    </row>
    <row r="340" spans="1:49" ht="8.25" customHeight="1" x14ac:dyDescent="0.4">
      <c r="A340" s="338"/>
      <c r="B340" s="340"/>
      <c r="C340" s="345"/>
      <c r="D340" s="346"/>
      <c r="E340" s="346"/>
      <c r="F340" s="346"/>
      <c r="G340" s="346"/>
      <c r="H340" s="346"/>
      <c r="I340" s="346"/>
      <c r="J340" s="346"/>
      <c r="K340" s="346"/>
      <c r="L340" s="346"/>
      <c r="M340" s="346"/>
      <c r="N340" s="346"/>
      <c r="O340" s="346"/>
      <c r="P340" s="346"/>
      <c r="Q340" s="346"/>
      <c r="R340" s="346"/>
      <c r="S340" s="346"/>
      <c r="T340" s="347"/>
      <c r="U340" s="383"/>
      <c r="V340" s="383"/>
      <c r="W340" s="383"/>
      <c r="X340" s="383"/>
      <c r="Y340" s="360"/>
      <c r="Z340" s="361"/>
      <c r="AA340" s="388"/>
      <c r="AB340" s="389"/>
      <c r="AC340" s="389"/>
      <c r="AD340" s="390"/>
      <c r="AE340" s="326"/>
      <c r="AF340" s="327"/>
      <c r="AG340" s="327"/>
      <c r="AH340" s="327"/>
      <c r="AI340" s="328"/>
      <c r="AJ340" s="106"/>
      <c r="AK340" s="332"/>
      <c r="AL340" s="333"/>
      <c r="AM340" s="333"/>
      <c r="AN340" s="333"/>
      <c r="AO340" s="333"/>
      <c r="AP340" s="333"/>
      <c r="AQ340" s="333"/>
      <c r="AR340" s="333"/>
      <c r="AS340" s="333"/>
      <c r="AT340" s="333"/>
      <c r="AU340" s="333"/>
      <c r="AV340" s="333"/>
      <c r="AW340" s="334"/>
    </row>
    <row r="341" spans="1:49" ht="8.25" customHeight="1" x14ac:dyDescent="0.4">
      <c r="A341" s="338"/>
      <c r="B341" s="340"/>
      <c r="C341" s="379"/>
      <c r="D341" s="380"/>
      <c r="E341" s="380"/>
      <c r="F341" s="380"/>
      <c r="G341" s="380"/>
      <c r="H341" s="380"/>
      <c r="I341" s="380"/>
      <c r="J341" s="380"/>
      <c r="K341" s="380"/>
      <c r="L341" s="380"/>
      <c r="M341" s="380"/>
      <c r="N341" s="380"/>
      <c r="O341" s="380"/>
      <c r="P341" s="380"/>
      <c r="Q341" s="380"/>
      <c r="R341" s="380"/>
      <c r="S341" s="380"/>
      <c r="T341" s="381"/>
      <c r="U341" s="384"/>
      <c r="V341" s="384"/>
      <c r="W341" s="384"/>
      <c r="X341" s="384"/>
      <c r="Y341" s="360"/>
      <c r="Z341" s="361"/>
      <c r="AA341" s="391"/>
      <c r="AB341" s="392"/>
      <c r="AC341" s="392"/>
      <c r="AD341" s="393"/>
      <c r="AE341" s="326"/>
      <c r="AF341" s="327"/>
      <c r="AG341" s="327"/>
      <c r="AH341" s="327"/>
      <c r="AI341" s="328"/>
      <c r="AJ341" s="106"/>
      <c r="AK341" s="332"/>
      <c r="AL341" s="333"/>
      <c r="AM341" s="333"/>
      <c r="AN341" s="333"/>
      <c r="AO341" s="333"/>
      <c r="AP341" s="333"/>
      <c r="AQ341" s="333"/>
      <c r="AR341" s="333"/>
      <c r="AS341" s="333"/>
      <c r="AT341" s="333"/>
      <c r="AU341" s="333"/>
      <c r="AV341" s="333"/>
      <c r="AW341" s="334"/>
    </row>
    <row r="342" spans="1:49" ht="8.25" customHeight="1" x14ac:dyDescent="0.4">
      <c r="A342" s="338"/>
      <c r="B342" s="340"/>
      <c r="C342" s="342"/>
      <c r="D342" s="343"/>
      <c r="E342" s="343"/>
      <c r="F342" s="343"/>
      <c r="G342" s="343"/>
      <c r="H342" s="343"/>
      <c r="I342" s="343"/>
      <c r="J342" s="343"/>
      <c r="K342" s="343"/>
      <c r="L342" s="343"/>
      <c r="M342" s="343"/>
      <c r="N342" s="343"/>
      <c r="O342" s="343"/>
      <c r="P342" s="343"/>
      <c r="Q342" s="343"/>
      <c r="R342" s="343"/>
      <c r="S342" s="343"/>
      <c r="T342" s="344"/>
      <c r="U342" s="351"/>
      <c r="V342" s="352"/>
      <c r="W342" s="352"/>
      <c r="X342" s="353"/>
      <c r="Y342" s="360"/>
      <c r="Z342" s="361"/>
      <c r="AA342" s="364"/>
      <c r="AB342" s="365"/>
      <c r="AC342" s="365"/>
      <c r="AD342" s="366"/>
      <c r="AE342" s="326"/>
      <c r="AF342" s="327"/>
      <c r="AG342" s="327"/>
      <c r="AH342" s="327"/>
      <c r="AI342" s="328"/>
      <c r="AJ342" s="106"/>
      <c r="AK342" s="332"/>
      <c r="AL342" s="333"/>
      <c r="AM342" s="333"/>
      <c r="AN342" s="333"/>
      <c r="AO342" s="333"/>
      <c r="AP342" s="333"/>
      <c r="AQ342" s="333"/>
      <c r="AR342" s="333"/>
      <c r="AS342" s="333"/>
      <c r="AT342" s="333"/>
      <c r="AU342" s="333"/>
      <c r="AV342" s="333"/>
      <c r="AW342" s="334"/>
    </row>
    <row r="343" spans="1:49" ht="8.25" customHeight="1" x14ac:dyDescent="0.4">
      <c r="A343" s="338"/>
      <c r="B343" s="340"/>
      <c r="C343" s="345"/>
      <c r="D343" s="346"/>
      <c r="E343" s="346"/>
      <c r="F343" s="346"/>
      <c r="G343" s="346"/>
      <c r="H343" s="346"/>
      <c r="I343" s="346"/>
      <c r="J343" s="346"/>
      <c r="K343" s="346"/>
      <c r="L343" s="346"/>
      <c r="M343" s="346"/>
      <c r="N343" s="346"/>
      <c r="O343" s="346"/>
      <c r="P343" s="346"/>
      <c r="Q343" s="346"/>
      <c r="R343" s="346"/>
      <c r="S343" s="346"/>
      <c r="T343" s="347"/>
      <c r="U343" s="354"/>
      <c r="V343" s="355"/>
      <c r="W343" s="355"/>
      <c r="X343" s="356"/>
      <c r="Y343" s="360"/>
      <c r="Z343" s="361"/>
      <c r="AA343" s="364"/>
      <c r="AB343" s="365"/>
      <c r="AC343" s="365"/>
      <c r="AD343" s="366"/>
      <c r="AE343" s="326"/>
      <c r="AF343" s="327"/>
      <c r="AG343" s="327"/>
      <c r="AH343" s="327"/>
      <c r="AI343" s="328"/>
      <c r="AJ343" s="106"/>
      <c r="AK343" s="332"/>
      <c r="AL343" s="333"/>
      <c r="AM343" s="333"/>
      <c r="AN343" s="333"/>
      <c r="AO343" s="333"/>
      <c r="AP343" s="333"/>
      <c r="AQ343" s="333"/>
      <c r="AR343" s="333"/>
      <c r="AS343" s="333"/>
      <c r="AT343" s="333"/>
      <c r="AU343" s="333"/>
      <c r="AV343" s="333"/>
      <c r="AW343" s="334"/>
    </row>
    <row r="344" spans="1:49" ht="8.25" customHeight="1" x14ac:dyDescent="0.4">
      <c r="A344" s="339"/>
      <c r="B344" s="341"/>
      <c r="C344" s="348"/>
      <c r="D344" s="349"/>
      <c r="E344" s="349"/>
      <c r="F344" s="349"/>
      <c r="G344" s="349"/>
      <c r="H344" s="349"/>
      <c r="I344" s="349"/>
      <c r="J344" s="349"/>
      <c r="K344" s="349"/>
      <c r="L344" s="349"/>
      <c r="M344" s="349"/>
      <c r="N344" s="349"/>
      <c r="O344" s="349"/>
      <c r="P344" s="349"/>
      <c r="Q344" s="349"/>
      <c r="R344" s="349"/>
      <c r="S344" s="349"/>
      <c r="T344" s="350"/>
      <c r="U344" s="357"/>
      <c r="V344" s="358"/>
      <c r="W344" s="358"/>
      <c r="X344" s="359"/>
      <c r="Y344" s="362"/>
      <c r="Z344" s="363"/>
      <c r="AA344" s="367"/>
      <c r="AB344" s="368"/>
      <c r="AC344" s="368"/>
      <c r="AD344" s="369"/>
      <c r="AE344" s="329"/>
      <c r="AF344" s="330"/>
      <c r="AG344" s="330"/>
      <c r="AH344" s="330"/>
      <c r="AI344" s="331"/>
      <c r="AJ344" s="106"/>
      <c r="AK344" s="335"/>
      <c r="AL344" s="336"/>
      <c r="AM344" s="336"/>
      <c r="AN344" s="336"/>
      <c r="AO344" s="336"/>
      <c r="AP344" s="336"/>
      <c r="AQ344" s="336"/>
      <c r="AR344" s="336"/>
      <c r="AS344" s="336"/>
      <c r="AT344" s="336"/>
      <c r="AU344" s="336"/>
      <c r="AV344" s="336"/>
      <c r="AW344" s="337"/>
    </row>
    <row r="345" spans="1:49" ht="8.25" customHeight="1" x14ac:dyDescent="0.4">
      <c r="A345" s="102"/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</row>
    <row r="346" spans="1:49" ht="8.25" customHeight="1" x14ac:dyDescent="0.4"/>
    <row r="347" spans="1:49" ht="8.25" customHeight="1" x14ac:dyDescent="0.4"/>
    <row r="348" spans="1:49" ht="8.25" customHeight="1" x14ac:dyDescent="0.4"/>
    <row r="349" spans="1:49" ht="8.25" customHeight="1" x14ac:dyDescent="0.4"/>
    <row r="350" spans="1:49" ht="8.25" customHeight="1" x14ac:dyDescent="0.4"/>
    <row r="351" spans="1:49" ht="8.25" customHeight="1" x14ac:dyDescent="0.4"/>
    <row r="352" spans="1:49" ht="8.25" customHeight="1" x14ac:dyDescent="0.4"/>
    <row r="353" ht="8.25" customHeight="1" x14ac:dyDescent="0.4"/>
    <row r="354" ht="8.25" customHeight="1" x14ac:dyDescent="0.4"/>
    <row r="355" ht="8.25" customHeight="1" x14ac:dyDescent="0.4"/>
    <row r="356" ht="8.25" customHeight="1" x14ac:dyDescent="0.4"/>
    <row r="357" ht="8.25" customHeight="1" x14ac:dyDescent="0.4"/>
    <row r="358" ht="8.25" customHeight="1" x14ac:dyDescent="0.4"/>
    <row r="359" ht="8.25" customHeight="1" x14ac:dyDescent="0.4"/>
    <row r="360" ht="8.25" customHeight="1" x14ac:dyDescent="0.4"/>
    <row r="361" ht="8.25" customHeight="1" x14ac:dyDescent="0.4"/>
    <row r="362" ht="8.25" customHeight="1" x14ac:dyDescent="0.4"/>
    <row r="363" ht="8.25" customHeight="1" x14ac:dyDescent="0.4"/>
    <row r="364" ht="8.25" customHeight="1" x14ac:dyDescent="0.4"/>
    <row r="365" ht="8.25" customHeight="1" x14ac:dyDescent="0.4"/>
    <row r="366" ht="8.25" customHeight="1" x14ac:dyDescent="0.4"/>
    <row r="367" ht="8.25" customHeight="1" x14ac:dyDescent="0.4"/>
    <row r="368" ht="8.25" customHeight="1" x14ac:dyDescent="0.4"/>
    <row r="369" ht="8.25" customHeight="1" x14ac:dyDescent="0.4"/>
    <row r="370" ht="8.25" customHeight="1" x14ac:dyDescent="0.4"/>
    <row r="371" ht="8.25" customHeight="1" x14ac:dyDescent="0.4"/>
    <row r="372" ht="8.25" customHeight="1" x14ac:dyDescent="0.4"/>
    <row r="373" ht="8.25" customHeight="1" x14ac:dyDescent="0.4"/>
    <row r="374" ht="8.25" customHeight="1" x14ac:dyDescent="0.4"/>
    <row r="375" ht="8.25" customHeight="1" x14ac:dyDescent="0.4"/>
    <row r="376" ht="8.25" customHeight="1" x14ac:dyDescent="0.4"/>
    <row r="377" ht="8.25" customHeight="1" x14ac:dyDescent="0.4"/>
    <row r="378" ht="8.25" customHeight="1" x14ac:dyDescent="0.4"/>
    <row r="379" ht="8.25" customHeight="1" x14ac:dyDescent="0.4"/>
    <row r="380" ht="8.25" customHeight="1" x14ac:dyDescent="0.4"/>
    <row r="381" ht="8.25" customHeight="1" x14ac:dyDescent="0.4"/>
    <row r="382" ht="8.25" customHeight="1" x14ac:dyDescent="0.4"/>
    <row r="383" ht="8.25" customHeight="1" x14ac:dyDescent="0.4"/>
    <row r="384" ht="8.25" customHeight="1" x14ac:dyDescent="0.4"/>
    <row r="385" ht="8.25" customHeight="1" x14ac:dyDescent="0.4"/>
    <row r="386" ht="8.25" customHeight="1" x14ac:dyDescent="0.4"/>
    <row r="387" ht="8.25" customHeight="1" x14ac:dyDescent="0.4"/>
    <row r="388" ht="8.25" customHeight="1" x14ac:dyDescent="0.4"/>
    <row r="389" ht="8.25" customHeight="1" x14ac:dyDescent="0.4"/>
    <row r="390" ht="8.25" customHeight="1" x14ac:dyDescent="0.4"/>
    <row r="391" ht="8.25" customHeight="1" x14ac:dyDescent="0.4"/>
    <row r="392" ht="8.25" customHeight="1" x14ac:dyDescent="0.4"/>
    <row r="393" ht="8.25" customHeight="1" x14ac:dyDescent="0.4"/>
    <row r="394" ht="8.25" customHeight="1" x14ac:dyDescent="0.4"/>
    <row r="395" ht="8.25" customHeight="1" x14ac:dyDescent="0.4"/>
    <row r="396" ht="8.25" customHeight="1" x14ac:dyDescent="0.4"/>
    <row r="397" ht="8.25" customHeight="1" x14ac:dyDescent="0.4"/>
    <row r="398" ht="8.25" customHeight="1" x14ac:dyDescent="0.4"/>
    <row r="399" ht="8.25" customHeight="1" x14ac:dyDescent="0.4"/>
    <row r="400" ht="8.25" customHeight="1" x14ac:dyDescent="0.4"/>
    <row r="401" ht="8.25" customHeight="1" x14ac:dyDescent="0.4"/>
    <row r="402" ht="8.25" customHeight="1" x14ac:dyDescent="0.4"/>
    <row r="403" ht="8.25" customHeight="1" x14ac:dyDescent="0.4"/>
    <row r="404" ht="8.25" customHeight="1" x14ac:dyDescent="0.4"/>
    <row r="405" ht="8.25" customHeight="1" x14ac:dyDescent="0.4"/>
    <row r="406" ht="8.25" customHeight="1" x14ac:dyDescent="0.4"/>
    <row r="407" ht="8.25" customHeight="1" x14ac:dyDescent="0.4"/>
    <row r="408" ht="8.25" customHeight="1" x14ac:dyDescent="0.4"/>
    <row r="409" ht="8.25" customHeight="1" x14ac:dyDescent="0.4"/>
    <row r="410" ht="8.25" customHeight="1" x14ac:dyDescent="0.4"/>
    <row r="411" ht="8.25" customHeight="1" x14ac:dyDescent="0.4"/>
    <row r="412" ht="8.25" customHeight="1" x14ac:dyDescent="0.4"/>
    <row r="413" ht="8.25" customHeight="1" x14ac:dyDescent="0.4"/>
    <row r="414" ht="8.25" customHeight="1" x14ac:dyDescent="0.4"/>
    <row r="415" ht="8.25" customHeight="1" x14ac:dyDescent="0.4"/>
    <row r="416" ht="8.25" customHeight="1" x14ac:dyDescent="0.4"/>
    <row r="417" ht="8.25" customHeight="1" x14ac:dyDescent="0.4"/>
    <row r="418" ht="8.25" customHeight="1" x14ac:dyDescent="0.4"/>
    <row r="419" ht="8.25" customHeight="1" x14ac:dyDescent="0.4"/>
    <row r="420" ht="8.25" customHeight="1" x14ac:dyDescent="0.4"/>
    <row r="421" ht="8.25" customHeight="1" x14ac:dyDescent="0.4"/>
    <row r="422" ht="8.25" customHeight="1" x14ac:dyDescent="0.4"/>
    <row r="423" ht="8.25" customHeight="1" x14ac:dyDescent="0.4"/>
    <row r="424" ht="8.25" customHeight="1" x14ac:dyDescent="0.4"/>
    <row r="425" ht="8.25" customHeight="1" x14ac:dyDescent="0.4"/>
    <row r="426" ht="8.25" customHeight="1" x14ac:dyDescent="0.4"/>
    <row r="427" ht="8.25" customHeight="1" x14ac:dyDescent="0.4"/>
    <row r="428" ht="8.25" customHeight="1" x14ac:dyDescent="0.4"/>
    <row r="429" ht="8.25" customHeight="1" x14ac:dyDescent="0.4"/>
    <row r="430" ht="8.25" customHeight="1" x14ac:dyDescent="0.4"/>
    <row r="431" ht="8.25" customHeight="1" x14ac:dyDescent="0.4"/>
    <row r="432" ht="8.25" customHeight="1" x14ac:dyDescent="0.4"/>
    <row r="433" ht="8.25" customHeight="1" x14ac:dyDescent="0.4"/>
    <row r="434" ht="8.25" customHeight="1" x14ac:dyDescent="0.4"/>
    <row r="435" ht="8.25" customHeight="1" x14ac:dyDescent="0.4"/>
    <row r="436" ht="8.25" customHeight="1" x14ac:dyDescent="0.4"/>
    <row r="437" ht="8.25" customHeight="1" x14ac:dyDescent="0.4"/>
    <row r="438" ht="8.25" customHeight="1" x14ac:dyDescent="0.4"/>
    <row r="439" ht="8.25" customHeight="1" x14ac:dyDescent="0.4"/>
    <row r="440" ht="8.25" customHeight="1" x14ac:dyDescent="0.4"/>
    <row r="441" ht="8.25" customHeight="1" x14ac:dyDescent="0.4"/>
    <row r="442" ht="8.25" customHeight="1" x14ac:dyDescent="0.4"/>
    <row r="443" ht="8.25" customHeight="1" x14ac:dyDescent="0.4"/>
    <row r="444" ht="8.25" customHeight="1" x14ac:dyDescent="0.4"/>
    <row r="445" ht="8.25" customHeight="1" x14ac:dyDescent="0.4"/>
    <row r="446" ht="8.25" customHeight="1" x14ac:dyDescent="0.4"/>
    <row r="447" ht="8.25" customHeight="1" x14ac:dyDescent="0.4"/>
    <row r="448" ht="8.25" customHeight="1" x14ac:dyDescent="0.4"/>
    <row r="449" ht="8.25" customHeight="1" x14ac:dyDescent="0.4"/>
    <row r="450" ht="8.25" customHeight="1" x14ac:dyDescent="0.4"/>
    <row r="451" ht="8.25" customHeight="1" x14ac:dyDescent="0.4"/>
    <row r="452" ht="8.25" customHeight="1" x14ac:dyDescent="0.4"/>
    <row r="453" ht="8.25" customHeight="1" x14ac:dyDescent="0.4"/>
    <row r="454" ht="8.25" customHeight="1" x14ac:dyDescent="0.4"/>
    <row r="455" ht="8.25" customHeight="1" x14ac:dyDescent="0.4"/>
    <row r="456" ht="8.25" customHeight="1" x14ac:dyDescent="0.4"/>
    <row r="457" ht="8.25" customHeight="1" x14ac:dyDescent="0.4"/>
    <row r="458" ht="8.25" customHeight="1" x14ac:dyDescent="0.4"/>
    <row r="459" ht="8.25" customHeight="1" x14ac:dyDescent="0.4"/>
    <row r="460" ht="8.25" customHeight="1" x14ac:dyDescent="0.4"/>
    <row r="461" ht="8.25" customHeight="1" x14ac:dyDescent="0.4"/>
    <row r="462" ht="8.25" customHeight="1" x14ac:dyDescent="0.4"/>
    <row r="463" ht="8.25" customHeight="1" x14ac:dyDescent="0.4"/>
    <row r="464" ht="8.25" customHeight="1" x14ac:dyDescent="0.4"/>
    <row r="465" ht="8.25" customHeight="1" x14ac:dyDescent="0.4"/>
    <row r="466" ht="8.25" customHeight="1" x14ac:dyDescent="0.4"/>
    <row r="467" ht="8.25" customHeight="1" x14ac:dyDescent="0.4"/>
    <row r="468" ht="8.25" customHeight="1" x14ac:dyDescent="0.4"/>
    <row r="469" ht="8.25" customHeight="1" x14ac:dyDescent="0.4"/>
    <row r="470" ht="8.25" customHeight="1" x14ac:dyDescent="0.4"/>
    <row r="471" ht="8.25" customHeight="1" x14ac:dyDescent="0.4"/>
    <row r="472" ht="8.25" customHeight="1" x14ac:dyDescent="0.4"/>
    <row r="473" ht="8.25" customHeight="1" x14ac:dyDescent="0.4"/>
    <row r="474" ht="8.25" customHeight="1" x14ac:dyDescent="0.4"/>
    <row r="475" ht="8.25" customHeight="1" x14ac:dyDescent="0.4"/>
    <row r="476" ht="8.25" customHeight="1" x14ac:dyDescent="0.4"/>
    <row r="477" ht="8.25" customHeight="1" x14ac:dyDescent="0.4"/>
    <row r="478" ht="8.25" customHeight="1" x14ac:dyDescent="0.4"/>
    <row r="479" ht="8.25" customHeight="1" x14ac:dyDescent="0.4"/>
    <row r="480" ht="8.25" customHeight="1" x14ac:dyDescent="0.4"/>
    <row r="481" ht="8.25" customHeight="1" x14ac:dyDescent="0.4"/>
    <row r="482" ht="8.25" customHeight="1" x14ac:dyDescent="0.4"/>
    <row r="483" ht="8.25" customHeight="1" x14ac:dyDescent="0.4"/>
    <row r="484" ht="8.25" customHeight="1" x14ac:dyDescent="0.4"/>
    <row r="485" ht="8.25" customHeight="1" x14ac:dyDescent="0.4"/>
    <row r="486" ht="8.25" customHeight="1" x14ac:dyDescent="0.4"/>
    <row r="487" ht="8.25" customHeight="1" x14ac:dyDescent="0.4"/>
    <row r="488" ht="8.25" customHeight="1" x14ac:dyDescent="0.4"/>
    <row r="489" ht="8.25" customHeight="1" x14ac:dyDescent="0.4"/>
    <row r="490" ht="8.25" customHeight="1" x14ac:dyDescent="0.4"/>
    <row r="491" ht="8.25" customHeight="1" x14ac:dyDescent="0.4"/>
    <row r="492" ht="8.25" customHeight="1" x14ac:dyDescent="0.4"/>
    <row r="493" ht="8.25" customHeight="1" x14ac:dyDescent="0.4"/>
    <row r="494" ht="8.25" customHeight="1" x14ac:dyDescent="0.4"/>
    <row r="495" ht="8.25" customHeight="1" x14ac:dyDescent="0.4"/>
    <row r="496" ht="8.25" customHeight="1" x14ac:dyDescent="0.4"/>
    <row r="497" ht="8.25" customHeight="1" x14ac:dyDescent="0.4"/>
    <row r="498" ht="8.25" customHeight="1" x14ac:dyDescent="0.4"/>
    <row r="499" ht="8.25" customHeight="1" x14ac:dyDescent="0.4"/>
    <row r="500" ht="8.25" customHeight="1" x14ac:dyDescent="0.4"/>
    <row r="501" ht="8.25" customHeight="1" x14ac:dyDescent="0.4"/>
    <row r="502" ht="8.25" customHeight="1" x14ac:dyDescent="0.4"/>
    <row r="503" ht="8.25" customHeight="1" x14ac:dyDescent="0.4"/>
    <row r="504" ht="8.25" customHeight="1" x14ac:dyDescent="0.4"/>
    <row r="505" ht="8.25" customHeight="1" x14ac:dyDescent="0.4"/>
    <row r="506" ht="8.25" customHeight="1" x14ac:dyDescent="0.4"/>
    <row r="507" ht="8.25" customHeight="1" x14ac:dyDescent="0.4"/>
    <row r="508" ht="8.25" customHeight="1" x14ac:dyDescent="0.4"/>
    <row r="509" ht="8.25" customHeight="1" x14ac:dyDescent="0.4"/>
    <row r="510" ht="8.25" customHeight="1" x14ac:dyDescent="0.4"/>
    <row r="511" ht="8.25" customHeight="1" x14ac:dyDescent="0.4"/>
    <row r="512" ht="8.25" customHeight="1" x14ac:dyDescent="0.4"/>
    <row r="513" ht="8.25" customHeight="1" x14ac:dyDescent="0.4"/>
    <row r="514" ht="8.25" customHeight="1" x14ac:dyDescent="0.4"/>
    <row r="515" ht="8.25" customHeight="1" x14ac:dyDescent="0.4"/>
    <row r="516" ht="8.25" customHeight="1" x14ac:dyDescent="0.4"/>
    <row r="517" ht="8.25" customHeight="1" x14ac:dyDescent="0.4"/>
    <row r="518" ht="8.25" customHeight="1" x14ac:dyDescent="0.4"/>
    <row r="519" ht="8.25" customHeight="1" x14ac:dyDescent="0.4"/>
    <row r="520" ht="8.25" customHeight="1" x14ac:dyDescent="0.4"/>
    <row r="521" ht="8.25" customHeight="1" x14ac:dyDescent="0.4"/>
    <row r="522" ht="8.25" customHeight="1" x14ac:dyDescent="0.4"/>
    <row r="523" ht="8.25" customHeight="1" x14ac:dyDescent="0.4"/>
    <row r="524" ht="8.25" customHeight="1" x14ac:dyDescent="0.4"/>
    <row r="525" ht="8.25" customHeight="1" x14ac:dyDescent="0.4"/>
    <row r="526" ht="8.25" customHeight="1" x14ac:dyDescent="0.4"/>
    <row r="527" ht="8.25" customHeight="1" x14ac:dyDescent="0.4"/>
    <row r="528" ht="8.25" customHeight="1" x14ac:dyDescent="0.4"/>
    <row r="529" ht="8.25" customHeight="1" x14ac:dyDescent="0.4"/>
    <row r="530" ht="8.25" customHeight="1" x14ac:dyDescent="0.4"/>
    <row r="531" ht="8.25" customHeight="1" x14ac:dyDescent="0.4"/>
    <row r="532" ht="8.25" customHeight="1" x14ac:dyDescent="0.4"/>
    <row r="533" ht="8.25" customHeight="1" x14ac:dyDescent="0.4"/>
    <row r="534" ht="8.25" customHeight="1" x14ac:dyDescent="0.4"/>
    <row r="535" ht="8.25" customHeight="1" x14ac:dyDescent="0.4"/>
    <row r="536" ht="8.25" customHeight="1" x14ac:dyDescent="0.4"/>
    <row r="537" ht="8.25" customHeight="1" x14ac:dyDescent="0.4"/>
    <row r="538" ht="8.25" customHeight="1" x14ac:dyDescent="0.4"/>
    <row r="539" ht="8.25" customHeight="1" x14ac:dyDescent="0.4"/>
    <row r="540" ht="8.25" customHeight="1" x14ac:dyDescent="0.4"/>
    <row r="541" ht="8.25" customHeight="1" x14ac:dyDescent="0.4"/>
    <row r="542" ht="8.25" customHeight="1" x14ac:dyDescent="0.4"/>
    <row r="543" ht="8.25" customHeight="1" x14ac:dyDescent="0.4"/>
    <row r="544" ht="8.25" customHeight="1" x14ac:dyDescent="0.4"/>
    <row r="545" ht="8.25" customHeight="1" x14ac:dyDescent="0.4"/>
    <row r="546" ht="8.25" customHeight="1" x14ac:dyDescent="0.4"/>
    <row r="547" ht="8.25" customHeight="1" x14ac:dyDescent="0.4"/>
    <row r="548" ht="8.25" customHeight="1" x14ac:dyDescent="0.4"/>
    <row r="549" ht="8.25" customHeight="1" x14ac:dyDescent="0.4"/>
    <row r="550" ht="8.25" customHeight="1" x14ac:dyDescent="0.4"/>
    <row r="551" ht="8.25" customHeight="1" x14ac:dyDescent="0.4"/>
    <row r="552" ht="8.25" customHeight="1" x14ac:dyDescent="0.4"/>
    <row r="553" ht="8.25" customHeight="1" x14ac:dyDescent="0.4"/>
    <row r="554" ht="8.25" customHeight="1" x14ac:dyDescent="0.4"/>
    <row r="555" ht="8.25" customHeight="1" x14ac:dyDescent="0.4"/>
    <row r="556" ht="8.25" customHeight="1" x14ac:dyDescent="0.4"/>
    <row r="557" ht="8.25" customHeight="1" x14ac:dyDescent="0.4"/>
    <row r="558" ht="8.25" customHeight="1" x14ac:dyDescent="0.4"/>
    <row r="559" ht="8.25" customHeight="1" x14ac:dyDescent="0.4"/>
    <row r="560" ht="8.25" customHeight="1" x14ac:dyDescent="0.4"/>
    <row r="561" ht="8.25" customHeight="1" x14ac:dyDescent="0.4"/>
    <row r="562" ht="8.25" customHeight="1" x14ac:dyDescent="0.4"/>
    <row r="563" ht="8.25" customHeight="1" x14ac:dyDescent="0.4"/>
    <row r="564" ht="8.25" customHeight="1" x14ac:dyDescent="0.4"/>
    <row r="565" ht="8.25" customHeight="1" x14ac:dyDescent="0.4"/>
    <row r="566" ht="8.25" customHeight="1" x14ac:dyDescent="0.4"/>
    <row r="567" ht="8.25" customHeight="1" x14ac:dyDescent="0.4"/>
    <row r="568" ht="8.25" customHeight="1" x14ac:dyDescent="0.4"/>
    <row r="569" ht="8.25" customHeight="1" x14ac:dyDescent="0.4"/>
    <row r="570" ht="8.25" customHeight="1" x14ac:dyDescent="0.4"/>
    <row r="571" ht="8.25" customHeight="1" x14ac:dyDescent="0.4"/>
    <row r="572" ht="8.25" customHeight="1" x14ac:dyDescent="0.4"/>
    <row r="573" ht="8.25" customHeight="1" x14ac:dyDescent="0.4"/>
    <row r="574" ht="8.25" customHeight="1" x14ac:dyDescent="0.4"/>
    <row r="575" ht="8.25" customHeight="1" x14ac:dyDescent="0.4"/>
    <row r="576" ht="8.25" customHeight="1" x14ac:dyDescent="0.4"/>
    <row r="577" ht="8.25" customHeight="1" x14ac:dyDescent="0.4"/>
    <row r="578" ht="8.25" customHeight="1" x14ac:dyDescent="0.4"/>
    <row r="579" ht="8.25" customHeight="1" x14ac:dyDescent="0.4"/>
    <row r="580" ht="8.25" customHeight="1" x14ac:dyDescent="0.4"/>
    <row r="581" ht="8.25" customHeight="1" x14ac:dyDescent="0.4"/>
    <row r="582" ht="8.25" customHeight="1" x14ac:dyDescent="0.4"/>
    <row r="583" ht="8.25" customHeight="1" x14ac:dyDescent="0.4"/>
    <row r="584" ht="8.25" customHeight="1" x14ac:dyDescent="0.4"/>
    <row r="585" ht="8.25" customHeight="1" x14ac:dyDescent="0.4"/>
    <row r="586" ht="8.25" customHeight="1" x14ac:dyDescent="0.4"/>
    <row r="587" ht="8.25" customHeight="1" x14ac:dyDescent="0.4"/>
    <row r="588" ht="8.25" customHeight="1" x14ac:dyDescent="0.4"/>
    <row r="589" ht="8.25" customHeight="1" x14ac:dyDescent="0.4"/>
    <row r="590" ht="8.25" customHeight="1" x14ac:dyDescent="0.4"/>
    <row r="591" ht="8.25" customHeight="1" x14ac:dyDescent="0.4"/>
    <row r="592" ht="8.25" customHeight="1" x14ac:dyDescent="0.4"/>
    <row r="593" ht="8.25" customHeight="1" x14ac:dyDescent="0.4"/>
    <row r="594" ht="8.25" customHeight="1" x14ac:dyDescent="0.4"/>
    <row r="595" ht="8.25" customHeight="1" x14ac:dyDescent="0.4"/>
    <row r="596" ht="8.25" customHeight="1" x14ac:dyDescent="0.4"/>
    <row r="597" ht="8.25" customHeight="1" x14ac:dyDescent="0.4"/>
    <row r="598" ht="8.25" customHeight="1" x14ac:dyDescent="0.4"/>
    <row r="599" ht="8.25" customHeight="1" x14ac:dyDescent="0.4"/>
    <row r="600" ht="8.25" customHeight="1" x14ac:dyDescent="0.4"/>
    <row r="601" ht="8.25" customHeight="1" x14ac:dyDescent="0.4"/>
    <row r="602" ht="8.25" customHeight="1" x14ac:dyDescent="0.4"/>
    <row r="603" ht="8.25" customHeight="1" x14ac:dyDescent="0.4"/>
    <row r="604" ht="8.25" customHeight="1" x14ac:dyDescent="0.4"/>
    <row r="605" ht="8.25" customHeight="1" x14ac:dyDescent="0.4"/>
    <row r="606" ht="8.25" customHeight="1" x14ac:dyDescent="0.4"/>
    <row r="607" ht="8.25" customHeight="1" x14ac:dyDescent="0.4"/>
    <row r="608" ht="8.25" customHeight="1" x14ac:dyDescent="0.4"/>
    <row r="609" ht="8.25" customHeight="1" x14ac:dyDescent="0.4"/>
    <row r="610" ht="8.25" customHeight="1" x14ac:dyDescent="0.4"/>
    <row r="611" ht="8.25" customHeight="1" x14ac:dyDescent="0.4"/>
    <row r="612" ht="8.25" customHeight="1" x14ac:dyDescent="0.4"/>
    <row r="613" ht="8.25" customHeight="1" x14ac:dyDescent="0.4"/>
    <row r="614" ht="8.25" customHeight="1" x14ac:dyDescent="0.4"/>
    <row r="615" ht="8.25" customHeight="1" x14ac:dyDescent="0.4"/>
    <row r="616" ht="8.25" customHeight="1" x14ac:dyDescent="0.4"/>
    <row r="617" ht="8.25" customHeight="1" x14ac:dyDescent="0.4"/>
    <row r="618" ht="8.25" customHeight="1" x14ac:dyDescent="0.4"/>
    <row r="619" ht="8.25" customHeight="1" x14ac:dyDescent="0.4"/>
    <row r="620" ht="8.25" customHeight="1" x14ac:dyDescent="0.4"/>
    <row r="621" ht="8.25" customHeight="1" x14ac:dyDescent="0.4"/>
    <row r="622" ht="8.25" customHeight="1" x14ac:dyDescent="0.4"/>
    <row r="623" ht="8.25" customHeight="1" x14ac:dyDescent="0.4"/>
    <row r="624" ht="8.25" customHeight="1" x14ac:dyDescent="0.4"/>
    <row r="625" ht="8.25" customHeight="1" x14ac:dyDescent="0.4"/>
    <row r="626" ht="8.25" customHeight="1" x14ac:dyDescent="0.4"/>
    <row r="627" ht="8.25" customHeight="1" x14ac:dyDescent="0.4"/>
    <row r="628" ht="8.25" customHeight="1" x14ac:dyDescent="0.4"/>
    <row r="629" ht="8.25" customHeight="1" x14ac:dyDescent="0.4"/>
    <row r="630" ht="8.25" customHeight="1" x14ac:dyDescent="0.4"/>
    <row r="631" ht="8.25" customHeight="1" x14ac:dyDescent="0.4"/>
    <row r="632" ht="8.25" customHeight="1" x14ac:dyDescent="0.4"/>
    <row r="633" ht="8.25" customHeight="1" x14ac:dyDescent="0.4"/>
    <row r="634" ht="8.25" customHeight="1" x14ac:dyDescent="0.4"/>
    <row r="635" ht="8.25" customHeight="1" x14ac:dyDescent="0.4"/>
    <row r="636" ht="8.25" customHeight="1" x14ac:dyDescent="0.4"/>
    <row r="637" ht="8.25" customHeight="1" x14ac:dyDescent="0.4"/>
    <row r="638" ht="8.25" customHeight="1" x14ac:dyDescent="0.4"/>
    <row r="639" ht="8.25" customHeight="1" x14ac:dyDescent="0.4"/>
    <row r="640" ht="8.25" customHeight="1" x14ac:dyDescent="0.4"/>
    <row r="641" ht="8.25" customHeight="1" x14ac:dyDescent="0.4"/>
    <row r="642" ht="8.25" customHeight="1" x14ac:dyDescent="0.4"/>
    <row r="643" ht="8.25" customHeight="1" x14ac:dyDescent="0.4"/>
    <row r="644" ht="8.25" customHeight="1" x14ac:dyDescent="0.4"/>
    <row r="645" ht="8.25" customHeight="1" x14ac:dyDescent="0.4"/>
    <row r="646" ht="8.25" customHeight="1" x14ac:dyDescent="0.4"/>
    <row r="647" ht="8.25" customHeight="1" x14ac:dyDescent="0.4"/>
    <row r="648" ht="8.25" customHeight="1" x14ac:dyDescent="0.4"/>
    <row r="649" ht="8.25" customHeight="1" x14ac:dyDescent="0.4"/>
    <row r="650" ht="8.25" customHeight="1" x14ac:dyDescent="0.4"/>
    <row r="651" ht="8.25" customHeight="1" x14ac:dyDescent="0.4"/>
  </sheetData>
  <sheetProtection password="8DA4" sheet="1" objects="1" scenarios="1" formatCells="0" formatColumns="0" formatRows="0" insertColumns="0" insertRows="0" insertHyperlinks="0" deleteColumns="0" deleteRows="0" sort="0" autoFilter="0"/>
  <mergeCells count="890">
    <mergeCell ref="A1:B2"/>
    <mergeCell ref="C1:D2"/>
    <mergeCell ref="A4:A5"/>
    <mergeCell ref="B4:B5"/>
    <mergeCell ref="C4:T5"/>
    <mergeCell ref="U4:X5"/>
    <mergeCell ref="Y4:Z5"/>
    <mergeCell ref="AA4:AD5"/>
    <mergeCell ref="AE4:AI5"/>
    <mergeCell ref="AK4:AW5"/>
    <mergeCell ref="A6:A8"/>
    <mergeCell ref="B6:B8"/>
    <mergeCell ref="C6:T8"/>
    <mergeCell ref="U6:X8"/>
    <mergeCell ref="Y6:Z8"/>
    <mergeCell ref="AA6:AD8"/>
    <mergeCell ref="AE6:AI8"/>
    <mergeCell ref="AK6:AW8"/>
    <mergeCell ref="A9:A11"/>
    <mergeCell ref="B9:B11"/>
    <mergeCell ref="C9:T11"/>
    <mergeCell ref="U9:X11"/>
    <mergeCell ref="Y9:Z11"/>
    <mergeCell ref="AA9:AD11"/>
    <mergeCell ref="AE9:AI11"/>
    <mergeCell ref="AK9:AW11"/>
    <mergeCell ref="AE12:AI14"/>
    <mergeCell ref="AK12:AW14"/>
    <mergeCell ref="A15:A17"/>
    <mergeCell ref="B15:B17"/>
    <mergeCell ref="C15:T17"/>
    <mergeCell ref="U15:X17"/>
    <mergeCell ref="Y15:Z17"/>
    <mergeCell ref="AA15:AD17"/>
    <mergeCell ref="AE15:AI17"/>
    <mergeCell ref="AK15:AW17"/>
    <mergeCell ref="A12:A14"/>
    <mergeCell ref="B12:B14"/>
    <mergeCell ref="C12:T14"/>
    <mergeCell ref="U12:X14"/>
    <mergeCell ref="Y12:Z14"/>
    <mergeCell ref="AA12:AD14"/>
    <mergeCell ref="AE18:AI20"/>
    <mergeCell ref="AK18:AW20"/>
    <mergeCell ref="A21:A23"/>
    <mergeCell ref="B21:B23"/>
    <mergeCell ref="C21:T23"/>
    <mergeCell ref="U21:X23"/>
    <mergeCell ref="Y21:Z23"/>
    <mergeCell ref="AA21:AD23"/>
    <mergeCell ref="AE21:AI23"/>
    <mergeCell ref="AK21:AW23"/>
    <mergeCell ref="A18:A20"/>
    <mergeCell ref="B18:B20"/>
    <mergeCell ref="C18:T20"/>
    <mergeCell ref="U18:X20"/>
    <mergeCell ref="Y18:Z20"/>
    <mergeCell ref="AA18:AD20"/>
    <mergeCell ref="AE24:AI26"/>
    <mergeCell ref="AK24:AW26"/>
    <mergeCell ref="A27:A29"/>
    <mergeCell ref="B27:B29"/>
    <mergeCell ref="C27:T29"/>
    <mergeCell ref="U27:X29"/>
    <mergeCell ref="Y27:Z29"/>
    <mergeCell ref="AA27:AD29"/>
    <mergeCell ref="AE27:AI29"/>
    <mergeCell ref="AK27:AW29"/>
    <mergeCell ref="A24:A26"/>
    <mergeCell ref="B24:B26"/>
    <mergeCell ref="C24:T26"/>
    <mergeCell ref="U24:X26"/>
    <mergeCell ref="Y24:Z26"/>
    <mergeCell ref="AA24:AD26"/>
    <mergeCell ref="AE30:AI32"/>
    <mergeCell ref="AK30:AW32"/>
    <mergeCell ref="A33:A35"/>
    <mergeCell ref="B33:B35"/>
    <mergeCell ref="C33:T35"/>
    <mergeCell ref="U33:X35"/>
    <mergeCell ref="Y33:Z35"/>
    <mergeCell ref="AA33:AD35"/>
    <mergeCell ref="AE33:AI35"/>
    <mergeCell ref="AK33:AW35"/>
    <mergeCell ref="A30:A32"/>
    <mergeCell ref="B30:B32"/>
    <mergeCell ref="C30:T32"/>
    <mergeCell ref="U30:X32"/>
    <mergeCell ref="Y30:Z32"/>
    <mergeCell ref="AA30:AD32"/>
    <mergeCell ref="AE36:AI38"/>
    <mergeCell ref="AK36:AW38"/>
    <mergeCell ref="A39:A41"/>
    <mergeCell ref="B39:B41"/>
    <mergeCell ref="C39:T41"/>
    <mergeCell ref="U39:X41"/>
    <mergeCell ref="Y39:Z41"/>
    <mergeCell ref="AA39:AD41"/>
    <mergeCell ref="AE39:AI41"/>
    <mergeCell ref="AK39:AW41"/>
    <mergeCell ref="A36:A38"/>
    <mergeCell ref="B36:B38"/>
    <mergeCell ref="C36:T38"/>
    <mergeCell ref="U36:X38"/>
    <mergeCell ref="Y36:Z38"/>
    <mergeCell ref="AA36:AD38"/>
    <mergeCell ref="AE42:AI44"/>
    <mergeCell ref="AK42:AW44"/>
    <mergeCell ref="A45:A47"/>
    <mergeCell ref="B45:B47"/>
    <mergeCell ref="C45:T47"/>
    <mergeCell ref="U45:X47"/>
    <mergeCell ref="Y45:Z47"/>
    <mergeCell ref="AA45:AD47"/>
    <mergeCell ref="AE45:AI47"/>
    <mergeCell ref="AK45:AW47"/>
    <mergeCell ref="A42:A44"/>
    <mergeCell ref="B42:B44"/>
    <mergeCell ref="C42:T44"/>
    <mergeCell ref="U42:X44"/>
    <mergeCell ref="Y42:Z44"/>
    <mergeCell ref="AA42:AD44"/>
    <mergeCell ref="AE48:AI50"/>
    <mergeCell ref="AK48:AW50"/>
    <mergeCell ref="A51:A53"/>
    <mergeCell ref="B51:B53"/>
    <mergeCell ref="C51:T53"/>
    <mergeCell ref="U51:X53"/>
    <mergeCell ref="Y51:Z53"/>
    <mergeCell ref="AA51:AD53"/>
    <mergeCell ref="AE51:AI53"/>
    <mergeCell ref="AK51:AW53"/>
    <mergeCell ref="A48:A50"/>
    <mergeCell ref="B48:B50"/>
    <mergeCell ref="C48:T50"/>
    <mergeCell ref="U48:X50"/>
    <mergeCell ref="Y48:Z50"/>
    <mergeCell ref="AA48:AD50"/>
    <mergeCell ref="AE54:AI56"/>
    <mergeCell ref="AK54:AW56"/>
    <mergeCell ref="A57:A59"/>
    <mergeCell ref="B57:B59"/>
    <mergeCell ref="C57:T59"/>
    <mergeCell ref="U57:X59"/>
    <mergeCell ref="Y57:Z59"/>
    <mergeCell ref="AA57:AD59"/>
    <mergeCell ref="AE57:AI59"/>
    <mergeCell ref="AK57:AW59"/>
    <mergeCell ref="A54:A56"/>
    <mergeCell ref="B54:B56"/>
    <mergeCell ref="C54:T56"/>
    <mergeCell ref="U54:X56"/>
    <mergeCell ref="Y54:Z56"/>
    <mergeCell ref="AA54:AD56"/>
    <mergeCell ref="AE60:AI62"/>
    <mergeCell ref="AK60:AW62"/>
    <mergeCell ref="A63:A65"/>
    <mergeCell ref="B63:B65"/>
    <mergeCell ref="C63:T65"/>
    <mergeCell ref="U63:X65"/>
    <mergeCell ref="Y63:Z65"/>
    <mergeCell ref="AA63:AD65"/>
    <mergeCell ref="AE63:AI65"/>
    <mergeCell ref="AK63:AW65"/>
    <mergeCell ref="A60:A62"/>
    <mergeCell ref="B60:B62"/>
    <mergeCell ref="C60:T62"/>
    <mergeCell ref="U60:X62"/>
    <mergeCell ref="Y60:Z62"/>
    <mergeCell ref="AA60:AD62"/>
    <mergeCell ref="AE66:AI68"/>
    <mergeCell ref="AK66:AW68"/>
    <mergeCell ref="A70:B71"/>
    <mergeCell ref="C70:D71"/>
    <mergeCell ref="A73:A74"/>
    <mergeCell ref="B73:B74"/>
    <mergeCell ref="C73:T74"/>
    <mergeCell ref="U73:X74"/>
    <mergeCell ref="Y73:Z74"/>
    <mergeCell ref="AA73:AD74"/>
    <mergeCell ref="A66:A68"/>
    <mergeCell ref="B66:B68"/>
    <mergeCell ref="C66:T68"/>
    <mergeCell ref="U66:X68"/>
    <mergeCell ref="Y66:Z68"/>
    <mergeCell ref="AA66:AD68"/>
    <mergeCell ref="AE73:AI74"/>
    <mergeCell ref="AK73:AW74"/>
    <mergeCell ref="A75:A77"/>
    <mergeCell ref="B75:B77"/>
    <mergeCell ref="C75:T77"/>
    <mergeCell ref="U75:X77"/>
    <mergeCell ref="Y75:Z77"/>
    <mergeCell ref="AA75:AD77"/>
    <mergeCell ref="AE75:AI77"/>
    <mergeCell ref="AK75:AW77"/>
    <mergeCell ref="AE78:AI80"/>
    <mergeCell ref="AK78:AW80"/>
    <mergeCell ref="A81:A83"/>
    <mergeCell ref="B81:B83"/>
    <mergeCell ref="C81:T83"/>
    <mergeCell ref="U81:X83"/>
    <mergeCell ref="Y81:Z83"/>
    <mergeCell ref="AA81:AD83"/>
    <mergeCell ref="AE81:AI83"/>
    <mergeCell ref="AK81:AW83"/>
    <mergeCell ref="A78:A80"/>
    <mergeCell ref="B78:B80"/>
    <mergeCell ref="C78:T80"/>
    <mergeCell ref="U78:X80"/>
    <mergeCell ref="Y78:Z80"/>
    <mergeCell ref="AA78:AD80"/>
    <mergeCell ref="AE84:AI86"/>
    <mergeCell ref="AK84:AW86"/>
    <mergeCell ref="A87:A89"/>
    <mergeCell ref="B87:B89"/>
    <mergeCell ref="C87:T89"/>
    <mergeCell ref="U87:X89"/>
    <mergeCell ref="Y87:Z89"/>
    <mergeCell ref="AA87:AD89"/>
    <mergeCell ref="AE87:AI89"/>
    <mergeCell ref="AK87:AW89"/>
    <mergeCell ref="A84:A86"/>
    <mergeCell ref="B84:B86"/>
    <mergeCell ref="C84:T86"/>
    <mergeCell ref="U84:X86"/>
    <mergeCell ref="Y84:Z86"/>
    <mergeCell ref="AA84:AD86"/>
    <mergeCell ref="AE90:AI92"/>
    <mergeCell ref="AK90:AW92"/>
    <mergeCell ref="A93:A95"/>
    <mergeCell ref="B93:B95"/>
    <mergeCell ref="C93:T95"/>
    <mergeCell ref="U93:X95"/>
    <mergeCell ref="Y93:Z95"/>
    <mergeCell ref="AA93:AD95"/>
    <mergeCell ref="AE93:AI95"/>
    <mergeCell ref="AK93:AW95"/>
    <mergeCell ref="A90:A92"/>
    <mergeCell ref="B90:B92"/>
    <mergeCell ref="C90:T92"/>
    <mergeCell ref="U90:X92"/>
    <mergeCell ref="Y90:Z92"/>
    <mergeCell ref="AA90:AD92"/>
    <mergeCell ref="AE96:AI98"/>
    <mergeCell ref="AK96:AW98"/>
    <mergeCell ref="A99:A101"/>
    <mergeCell ref="B99:B101"/>
    <mergeCell ref="C99:T101"/>
    <mergeCell ref="U99:X101"/>
    <mergeCell ref="Y99:Z101"/>
    <mergeCell ref="AA99:AD101"/>
    <mergeCell ref="AE99:AI101"/>
    <mergeCell ref="AK99:AW101"/>
    <mergeCell ref="A96:A98"/>
    <mergeCell ref="B96:B98"/>
    <mergeCell ref="C96:T98"/>
    <mergeCell ref="U96:X98"/>
    <mergeCell ref="Y96:Z98"/>
    <mergeCell ref="AA96:AD98"/>
    <mergeCell ref="AE102:AI104"/>
    <mergeCell ref="AK102:AW104"/>
    <mergeCell ref="A105:A107"/>
    <mergeCell ref="B105:B107"/>
    <mergeCell ref="C105:T107"/>
    <mergeCell ref="U105:X107"/>
    <mergeCell ref="Y105:Z107"/>
    <mergeCell ref="AA105:AD107"/>
    <mergeCell ref="AE105:AI107"/>
    <mergeCell ref="AK105:AW107"/>
    <mergeCell ref="A102:A104"/>
    <mergeCell ref="B102:B104"/>
    <mergeCell ref="C102:T104"/>
    <mergeCell ref="U102:X104"/>
    <mergeCell ref="Y102:Z104"/>
    <mergeCell ref="AA102:AD104"/>
    <mergeCell ref="AE108:AI110"/>
    <mergeCell ref="AK108:AW110"/>
    <mergeCell ref="A111:A113"/>
    <mergeCell ref="B111:B113"/>
    <mergeCell ref="C111:T113"/>
    <mergeCell ref="U111:X113"/>
    <mergeCell ref="Y111:Z113"/>
    <mergeCell ref="AA111:AD113"/>
    <mergeCell ref="AE111:AI113"/>
    <mergeCell ref="AK111:AW113"/>
    <mergeCell ref="A108:A110"/>
    <mergeCell ref="B108:B110"/>
    <mergeCell ref="C108:T110"/>
    <mergeCell ref="U108:X110"/>
    <mergeCell ref="Y108:Z110"/>
    <mergeCell ref="AA108:AD110"/>
    <mergeCell ref="AE114:AI116"/>
    <mergeCell ref="AK114:AW116"/>
    <mergeCell ref="A117:A119"/>
    <mergeCell ref="B117:B119"/>
    <mergeCell ref="C117:T119"/>
    <mergeCell ref="U117:X119"/>
    <mergeCell ref="Y117:Z119"/>
    <mergeCell ref="AA117:AD119"/>
    <mergeCell ref="AE117:AI119"/>
    <mergeCell ref="AK117:AW119"/>
    <mergeCell ref="A114:A116"/>
    <mergeCell ref="B114:B116"/>
    <mergeCell ref="C114:T116"/>
    <mergeCell ref="U114:X116"/>
    <mergeCell ref="Y114:Z116"/>
    <mergeCell ref="AA114:AD116"/>
    <mergeCell ref="AE120:AI122"/>
    <mergeCell ref="AK120:AW122"/>
    <mergeCell ref="A123:A125"/>
    <mergeCell ref="B123:B125"/>
    <mergeCell ref="C123:T125"/>
    <mergeCell ref="U123:X125"/>
    <mergeCell ref="Y123:Z125"/>
    <mergeCell ref="AA123:AD125"/>
    <mergeCell ref="AE123:AI125"/>
    <mergeCell ref="AK123:AW125"/>
    <mergeCell ref="A120:A122"/>
    <mergeCell ref="B120:B122"/>
    <mergeCell ref="C120:T122"/>
    <mergeCell ref="U120:X122"/>
    <mergeCell ref="Y120:Z122"/>
    <mergeCell ref="AA120:AD122"/>
    <mergeCell ref="AE126:AI128"/>
    <mergeCell ref="AK126:AW128"/>
    <mergeCell ref="A129:A131"/>
    <mergeCell ref="B129:B131"/>
    <mergeCell ref="C129:T131"/>
    <mergeCell ref="U129:X131"/>
    <mergeCell ref="Y129:Z131"/>
    <mergeCell ref="AA129:AD131"/>
    <mergeCell ref="AE129:AI131"/>
    <mergeCell ref="AK129:AW131"/>
    <mergeCell ref="A126:A128"/>
    <mergeCell ref="B126:B128"/>
    <mergeCell ref="C126:T128"/>
    <mergeCell ref="U126:X128"/>
    <mergeCell ref="Y126:Z128"/>
    <mergeCell ref="AA126:AD128"/>
    <mergeCell ref="A139:B140"/>
    <mergeCell ref="C139:D140"/>
    <mergeCell ref="A142:A143"/>
    <mergeCell ref="B142:B143"/>
    <mergeCell ref="C142:T143"/>
    <mergeCell ref="U142:X143"/>
    <mergeCell ref="AE132:AI134"/>
    <mergeCell ref="AK132:AW134"/>
    <mergeCell ref="A135:A137"/>
    <mergeCell ref="B135:B137"/>
    <mergeCell ref="C135:T137"/>
    <mergeCell ref="U135:X137"/>
    <mergeCell ref="Y135:Z137"/>
    <mergeCell ref="AA135:AD137"/>
    <mergeCell ref="AE135:AI137"/>
    <mergeCell ref="AK135:AW137"/>
    <mergeCell ref="A132:A134"/>
    <mergeCell ref="B132:B134"/>
    <mergeCell ref="C132:T134"/>
    <mergeCell ref="U132:X134"/>
    <mergeCell ref="Y132:Z134"/>
    <mergeCell ref="AA132:AD134"/>
    <mergeCell ref="Y142:Z143"/>
    <mergeCell ref="AA142:AD143"/>
    <mergeCell ref="AE142:AI143"/>
    <mergeCell ref="AK142:AW143"/>
    <mergeCell ref="A144:A146"/>
    <mergeCell ref="B144:B146"/>
    <mergeCell ref="C144:T146"/>
    <mergeCell ref="U144:X146"/>
    <mergeCell ref="Y144:Z146"/>
    <mergeCell ref="AA144:AD146"/>
    <mergeCell ref="AE144:AI146"/>
    <mergeCell ref="AK144:AW146"/>
    <mergeCell ref="A147:A149"/>
    <mergeCell ref="B147:B149"/>
    <mergeCell ref="C147:T149"/>
    <mergeCell ref="U147:X149"/>
    <mergeCell ref="Y147:Z149"/>
    <mergeCell ref="AA147:AD149"/>
    <mergeCell ref="AE147:AI149"/>
    <mergeCell ref="AK147:AW149"/>
    <mergeCell ref="AE150:AI152"/>
    <mergeCell ref="AK150:AW152"/>
    <mergeCell ref="A153:A155"/>
    <mergeCell ref="B153:B155"/>
    <mergeCell ref="C153:T155"/>
    <mergeCell ref="U153:X155"/>
    <mergeCell ref="Y153:Z155"/>
    <mergeCell ref="AA153:AD155"/>
    <mergeCell ref="AE153:AI155"/>
    <mergeCell ref="AK153:AW155"/>
    <mergeCell ref="A150:A152"/>
    <mergeCell ref="B150:B152"/>
    <mergeCell ref="C150:T152"/>
    <mergeCell ref="U150:X152"/>
    <mergeCell ref="Y150:Z152"/>
    <mergeCell ref="AA150:AD152"/>
    <mergeCell ref="AE156:AI158"/>
    <mergeCell ref="AK156:AW158"/>
    <mergeCell ref="A159:A161"/>
    <mergeCell ref="B159:B161"/>
    <mergeCell ref="C159:T161"/>
    <mergeCell ref="U159:X161"/>
    <mergeCell ref="Y159:Z161"/>
    <mergeCell ref="AA159:AD161"/>
    <mergeCell ref="AE159:AI161"/>
    <mergeCell ref="AK159:AW161"/>
    <mergeCell ref="A156:A158"/>
    <mergeCell ref="B156:B158"/>
    <mergeCell ref="C156:T158"/>
    <mergeCell ref="U156:X158"/>
    <mergeCell ref="Y156:Z158"/>
    <mergeCell ref="AA156:AD158"/>
    <mergeCell ref="AE162:AI164"/>
    <mergeCell ref="AK162:AW164"/>
    <mergeCell ref="A165:A167"/>
    <mergeCell ref="B165:B167"/>
    <mergeCell ref="C165:T167"/>
    <mergeCell ref="U165:X167"/>
    <mergeCell ref="Y165:Z167"/>
    <mergeCell ref="AA165:AD167"/>
    <mergeCell ref="AE165:AI167"/>
    <mergeCell ref="AK165:AW167"/>
    <mergeCell ref="A162:A164"/>
    <mergeCell ref="B162:B164"/>
    <mergeCell ref="C162:T164"/>
    <mergeCell ref="U162:X164"/>
    <mergeCell ref="Y162:Z164"/>
    <mergeCell ref="AA162:AD164"/>
    <mergeCell ref="AE168:AI170"/>
    <mergeCell ref="AK168:AW170"/>
    <mergeCell ref="A171:A173"/>
    <mergeCell ref="B171:B173"/>
    <mergeCell ref="C171:T173"/>
    <mergeCell ref="U171:X173"/>
    <mergeCell ref="Y171:Z173"/>
    <mergeCell ref="AA171:AD173"/>
    <mergeCell ref="AE171:AI173"/>
    <mergeCell ref="AK171:AW173"/>
    <mergeCell ref="A168:A170"/>
    <mergeCell ref="B168:B170"/>
    <mergeCell ref="C168:T170"/>
    <mergeCell ref="U168:X170"/>
    <mergeCell ref="Y168:Z170"/>
    <mergeCell ref="AA168:AD170"/>
    <mergeCell ref="AE174:AI176"/>
    <mergeCell ref="AK174:AW176"/>
    <mergeCell ref="A177:A179"/>
    <mergeCell ref="B177:B179"/>
    <mergeCell ref="C177:T179"/>
    <mergeCell ref="U177:X179"/>
    <mergeCell ref="Y177:Z179"/>
    <mergeCell ref="AA177:AD179"/>
    <mergeCell ref="AE177:AI179"/>
    <mergeCell ref="AK177:AW179"/>
    <mergeCell ref="A174:A176"/>
    <mergeCell ref="B174:B176"/>
    <mergeCell ref="C174:T176"/>
    <mergeCell ref="U174:X176"/>
    <mergeCell ref="Y174:Z176"/>
    <mergeCell ref="AA174:AD176"/>
    <mergeCell ref="AE180:AI182"/>
    <mergeCell ref="AK180:AW182"/>
    <mergeCell ref="A183:A185"/>
    <mergeCell ref="B183:B185"/>
    <mergeCell ref="C183:T185"/>
    <mergeCell ref="U183:X185"/>
    <mergeCell ref="Y183:Z185"/>
    <mergeCell ref="AA183:AD185"/>
    <mergeCell ref="AE183:AI185"/>
    <mergeCell ref="AK183:AW185"/>
    <mergeCell ref="A180:A182"/>
    <mergeCell ref="B180:B182"/>
    <mergeCell ref="C180:T182"/>
    <mergeCell ref="U180:X182"/>
    <mergeCell ref="Y180:Z182"/>
    <mergeCell ref="AA180:AD182"/>
    <mergeCell ref="AE186:AI188"/>
    <mergeCell ref="AK186:AW188"/>
    <mergeCell ref="A189:A191"/>
    <mergeCell ref="B189:B191"/>
    <mergeCell ref="C189:T191"/>
    <mergeCell ref="U189:X191"/>
    <mergeCell ref="Y189:Z191"/>
    <mergeCell ref="AA189:AD191"/>
    <mergeCell ref="AE189:AI191"/>
    <mergeCell ref="AK189:AW191"/>
    <mergeCell ref="A186:A188"/>
    <mergeCell ref="B186:B188"/>
    <mergeCell ref="C186:T188"/>
    <mergeCell ref="U186:X188"/>
    <mergeCell ref="Y186:Z188"/>
    <mergeCell ref="AA186:AD188"/>
    <mergeCell ref="AE192:AI194"/>
    <mergeCell ref="AK192:AW194"/>
    <mergeCell ref="A195:A197"/>
    <mergeCell ref="B195:B197"/>
    <mergeCell ref="C195:T197"/>
    <mergeCell ref="U195:X197"/>
    <mergeCell ref="Y195:Z197"/>
    <mergeCell ref="AA195:AD197"/>
    <mergeCell ref="AE195:AI197"/>
    <mergeCell ref="AK195:AW197"/>
    <mergeCell ref="A192:A194"/>
    <mergeCell ref="B192:B194"/>
    <mergeCell ref="C192:T194"/>
    <mergeCell ref="U192:X194"/>
    <mergeCell ref="Y192:Z194"/>
    <mergeCell ref="AA192:AD194"/>
    <mergeCell ref="AE198:AI200"/>
    <mergeCell ref="AK198:AW200"/>
    <mergeCell ref="A201:A203"/>
    <mergeCell ref="B201:B203"/>
    <mergeCell ref="C201:T203"/>
    <mergeCell ref="U201:X203"/>
    <mergeCell ref="Y201:Z203"/>
    <mergeCell ref="AA201:AD203"/>
    <mergeCell ref="AE201:AI203"/>
    <mergeCell ref="AK201:AW203"/>
    <mergeCell ref="A198:A200"/>
    <mergeCell ref="B198:B200"/>
    <mergeCell ref="C198:T200"/>
    <mergeCell ref="U198:X200"/>
    <mergeCell ref="Y198:Z200"/>
    <mergeCell ref="AA198:AD200"/>
    <mergeCell ref="AE204:AI206"/>
    <mergeCell ref="AK204:AW206"/>
    <mergeCell ref="A208:B209"/>
    <mergeCell ref="C208:D209"/>
    <mergeCell ref="A211:A212"/>
    <mergeCell ref="B211:B212"/>
    <mergeCell ref="C211:T212"/>
    <mergeCell ref="U211:X212"/>
    <mergeCell ref="Y211:Z212"/>
    <mergeCell ref="AA211:AD212"/>
    <mergeCell ref="A204:A206"/>
    <mergeCell ref="B204:B206"/>
    <mergeCell ref="C204:T206"/>
    <mergeCell ref="U204:X206"/>
    <mergeCell ref="Y204:Z206"/>
    <mergeCell ref="AA204:AD206"/>
    <mergeCell ref="AE211:AI212"/>
    <mergeCell ref="AK211:AW212"/>
    <mergeCell ref="A213:A215"/>
    <mergeCell ref="B213:B215"/>
    <mergeCell ref="C213:T215"/>
    <mergeCell ref="U213:X215"/>
    <mergeCell ref="Y213:Z215"/>
    <mergeCell ref="AA213:AD215"/>
    <mergeCell ref="AE213:AI215"/>
    <mergeCell ref="AK213:AW215"/>
    <mergeCell ref="AE216:AI218"/>
    <mergeCell ref="AK216:AW218"/>
    <mergeCell ref="A219:A221"/>
    <mergeCell ref="B219:B221"/>
    <mergeCell ref="C219:T221"/>
    <mergeCell ref="U219:X221"/>
    <mergeCell ref="Y219:Z221"/>
    <mergeCell ref="AA219:AD221"/>
    <mergeCell ref="AE219:AI221"/>
    <mergeCell ref="AK219:AW221"/>
    <mergeCell ref="A216:A218"/>
    <mergeCell ref="B216:B218"/>
    <mergeCell ref="C216:T218"/>
    <mergeCell ref="U216:X218"/>
    <mergeCell ref="Y216:Z218"/>
    <mergeCell ref="AA216:AD218"/>
    <mergeCell ref="AE222:AI224"/>
    <mergeCell ref="AK222:AW224"/>
    <mergeCell ref="A225:A227"/>
    <mergeCell ref="B225:B227"/>
    <mergeCell ref="C225:T227"/>
    <mergeCell ref="U225:X227"/>
    <mergeCell ref="Y225:Z227"/>
    <mergeCell ref="AA225:AD227"/>
    <mergeCell ref="AE225:AI227"/>
    <mergeCell ref="AK225:AW227"/>
    <mergeCell ref="A222:A224"/>
    <mergeCell ref="B222:B224"/>
    <mergeCell ref="C222:T224"/>
    <mergeCell ref="U222:X224"/>
    <mergeCell ref="Y222:Z224"/>
    <mergeCell ref="AA222:AD224"/>
    <mergeCell ref="AE228:AI230"/>
    <mergeCell ref="AK228:AW230"/>
    <mergeCell ref="A231:A233"/>
    <mergeCell ref="B231:B233"/>
    <mergeCell ref="C231:T233"/>
    <mergeCell ref="U231:X233"/>
    <mergeCell ref="Y231:Z233"/>
    <mergeCell ref="AA231:AD233"/>
    <mergeCell ref="AE231:AI233"/>
    <mergeCell ref="AK231:AW233"/>
    <mergeCell ref="A228:A230"/>
    <mergeCell ref="B228:B230"/>
    <mergeCell ref="C228:T230"/>
    <mergeCell ref="U228:X230"/>
    <mergeCell ref="Y228:Z230"/>
    <mergeCell ref="AA228:AD230"/>
    <mergeCell ref="AE234:AI236"/>
    <mergeCell ref="AK234:AW236"/>
    <mergeCell ref="A237:A239"/>
    <mergeCell ref="B237:B239"/>
    <mergeCell ref="C237:T239"/>
    <mergeCell ref="U237:X239"/>
    <mergeCell ref="Y237:Z239"/>
    <mergeCell ref="AA237:AD239"/>
    <mergeCell ref="AE237:AI239"/>
    <mergeCell ref="AK237:AW239"/>
    <mergeCell ref="A234:A236"/>
    <mergeCell ref="B234:B236"/>
    <mergeCell ref="C234:T236"/>
    <mergeCell ref="U234:X236"/>
    <mergeCell ref="Y234:Z236"/>
    <mergeCell ref="AA234:AD236"/>
    <mergeCell ref="AE240:AI242"/>
    <mergeCell ref="AK240:AW242"/>
    <mergeCell ref="A243:A245"/>
    <mergeCell ref="B243:B245"/>
    <mergeCell ref="C243:T245"/>
    <mergeCell ref="U243:X245"/>
    <mergeCell ref="Y243:Z245"/>
    <mergeCell ref="AA243:AD245"/>
    <mergeCell ref="AE243:AI245"/>
    <mergeCell ref="AK243:AW245"/>
    <mergeCell ref="A240:A242"/>
    <mergeCell ref="B240:B242"/>
    <mergeCell ref="C240:T242"/>
    <mergeCell ref="U240:X242"/>
    <mergeCell ref="Y240:Z242"/>
    <mergeCell ref="AA240:AD242"/>
    <mergeCell ref="AE246:AI248"/>
    <mergeCell ref="AK246:AW248"/>
    <mergeCell ref="A249:A251"/>
    <mergeCell ref="B249:B251"/>
    <mergeCell ref="C249:T251"/>
    <mergeCell ref="U249:X251"/>
    <mergeCell ref="Y249:Z251"/>
    <mergeCell ref="AA249:AD251"/>
    <mergeCell ref="AE249:AI251"/>
    <mergeCell ref="AK249:AW251"/>
    <mergeCell ref="A246:A248"/>
    <mergeCell ref="B246:B248"/>
    <mergeCell ref="C246:T248"/>
    <mergeCell ref="U246:X248"/>
    <mergeCell ref="Y246:Z248"/>
    <mergeCell ref="AA246:AD248"/>
    <mergeCell ref="AE252:AI254"/>
    <mergeCell ref="AK252:AW254"/>
    <mergeCell ref="A255:A257"/>
    <mergeCell ref="B255:B257"/>
    <mergeCell ref="C255:T257"/>
    <mergeCell ref="U255:X257"/>
    <mergeCell ref="Y255:Z257"/>
    <mergeCell ref="AA255:AD257"/>
    <mergeCell ref="AE255:AI257"/>
    <mergeCell ref="AK255:AW257"/>
    <mergeCell ref="A252:A254"/>
    <mergeCell ref="B252:B254"/>
    <mergeCell ref="C252:T254"/>
    <mergeCell ref="U252:X254"/>
    <mergeCell ref="Y252:Z254"/>
    <mergeCell ref="AA252:AD254"/>
    <mergeCell ref="AE258:AI260"/>
    <mergeCell ref="AK258:AW260"/>
    <mergeCell ref="A261:A263"/>
    <mergeCell ref="B261:B263"/>
    <mergeCell ref="C261:T263"/>
    <mergeCell ref="U261:X263"/>
    <mergeCell ref="Y261:Z263"/>
    <mergeCell ref="AA261:AD263"/>
    <mergeCell ref="AE261:AI263"/>
    <mergeCell ref="AK261:AW263"/>
    <mergeCell ref="A258:A260"/>
    <mergeCell ref="B258:B260"/>
    <mergeCell ref="C258:T260"/>
    <mergeCell ref="U258:X260"/>
    <mergeCell ref="Y258:Z260"/>
    <mergeCell ref="AA258:AD260"/>
    <mergeCell ref="AE264:AI266"/>
    <mergeCell ref="AK264:AW266"/>
    <mergeCell ref="A267:A269"/>
    <mergeCell ref="B267:B269"/>
    <mergeCell ref="C267:T269"/>
    <mergeCell ref="U267:X269"/>
    <mergeCell ref="Y267:Z269"/>
    <mergeCell ref="AA267:AD269"/>
    <mergeCell ref="AE267:AI269"/>
    <mergeCell ref="AK267:AW269"/>
    <mergeCell ref="A264:A266"/>
    <mergeCell ref="B264:B266"/>
    <mergeCell ref="C264:T266"/>
    <mergeCell ref="U264:X266"/>
    <mergeCell ref="Y264:Z266"/>
    <mergeCell ref="AA264:AD266"/>
    <mergeCell ref="A277:B278"/>
    <mergeCell ref="C277:D278"/>
    <mergeCell ref="A280:A281"/>
    <mergeCell ref="B280:B281"/>
    <mergeCell ref="C280:T281"/>
    <mergeCell ref="U280:X281"/>
    <mergeCell ref="AE270:AI272"/>
    <mergeCell ref="AK270:AW272"/>
    <mergeCell ref="A273:A275"/>
    <mergeCell ref="B273:B275"/>
    <mergeCell ref="C273:T275"/>
    <mergeCell ref="U273:X275"/>
    <mergeCell ref="Y273:Z275"/>
    <mergeCell ref="AA273:AD275"/>
    <mergeCell ref="AE273:AI275"/>
    <mergeCell ref="AK273:AW275"/>
    <mergeCell ref="A270:A272"/>
    <mergeCell ref="B270:B272"/>
    <mergeCell ref="C270:T272"/>
    <mergeCell ref="U270:X272"/>
    <mergeCell ref="Y270:Z272"/>
    <mergeCell ref="AA270:AD272"/>
    <mergeCell ref="Y280:Z281"/>
    <mergeCell ref="AA280:AD281"/>
    <mergeCell ref="AE280:AI281"/>
    <mergeCell ref="AK280:AW281"/>
    <mergeCell ref="A282:A284"/>
    <mergeCell ref="B282:B284"/>
    <mergeCell ref="C282:T284"/>
    <mergeCell ref="U282:X284"/>
    <mergeCell ref="Y282:Z284"/>
    <mergeCell ref="AA282:AD284"/>
    <mergeCell ref="AE282:AI284"/>
    <mergeCell ref="AK282:AW284"/>
    <mergeCell ref="A285:A287"/>
    <mergeCell ref="B285:B287"/>
    <mergeCell ref="C285:T287"/>
    <mergeCell ref="U285:X287"/>
    <mergeCell ref="Y285:Z287"/>
    <mergeCell ref="AA285:AD287"/>
    <mergeCell ref="AE285:AI287"/>
    <mergeCell ref="AK285:AW287"/>
    <mergeCell ref="AE288:AI290"/>
    <mergeCell ref="AK288:AW290"/>
    <mergeCell ref="A291:A293"/>
    <mergeCell ref="B291:B293"/>
    <mergeCell ref="C291:T293"/>
    <mergeCell ref="U291:X293"/>
    <mergeCell ref="Y291:Z293"/>
    <mergeCell ref="AA291:AD293"/>
    <mergeCell ref="AE291:AI293"/>
    <mergeCell ref="AK291:AW293"/>
    <mergeCell ref="A288:A290"/>
    <mergeCell ref="B288:B290"/>
    <mergeCell ref="C288:T290"/>
    <mergeCell ref="U288:X290"/>
    <mergeCell ref="Y288:Z290"/>
    <mergeCell ref="AA288:AD290"/>
    <mergeCell ref="AE294:AI296"/>
    <mergeCell ref="AK294:AW296"/>
    <mergeCell ref="A297:A299"/>
    <mergeCell ref="B297:B299"/>
    <mergeCell ref="C297:T299"/>
    <mergeCell ref="U297:X299"/>
    <mergeCell ref="Y297:Z299"/>
    <mergeCell ref="AA297:AD299"/>
    <mergeCell ref="AE297:AI299"/>
    <mergeCell ref="AK297:AW299"/>
    <mergeCell ref="A294:A296"/>
    <mergeCell ref="B294:B296"/>
    <mergeCell ref="C294:T296"/>
    <mergeCell ref="U294:X296"/>
    <mergeCell ref="Y294:Z296"/>
    <mergeCell ref="AA294:AD296"/>
    <mergeCell ref="AE300:AI302"/>
    <mergeCell ref="AK300:AW302"/>
    <mergeCell ref="A303:A305"/>
    <mergeCell ref="B303:B305"/>
    <mergeCell ref="C303:T305"/>
    <mergeCell ref="U303:X305"/>
    <mergeCell ref="Y303:Z305"/>
    <mergeCell ref="AA303:AD305"/>
    <mergeCell ref="AE303:AI305"/>
    <mergeCell ref="AK303:AW305"/>
    <mergeCell ref="A300:A302"/>
    <mergeCell ref="B300:B302"/>
    <mergeCell ref="C300:T302"/>
    <mergeCell ref="U300:X302"/>
    <mergeCell ref="Y300:Z302"/>
    <mergeCell ref="AA300:AD302"/>
    <mergeCell ref="AE306:AI308"/>
    <mergeCell ref="AK306:AW308"/>
    <mergeCell ref="A309:A311"/>
    <mergeCell ref="B309:B311"/>
    <mergeCell ref="C309:T311"/>
    <mergeCell ref="U309:X311"/>
    <mergeCell ref="Y309:Z311"/>
    <mergeCell ref="AA309:AD311"/>
    <mergeCell ref="AE309:AI311"/>
    <mergeCell ref="AK309:AW311"/>
    <mergeCell ref="A306:A308"/>
    <mergeCell ref="B306:B308"/>
    <mergeCell ref="C306:T308"/>
    <mergeCell ref="U306:X308"/>
    <mergeCell ref="Y306:Z308"/>
    <mergeCell ref="AA306:AD308"/>
    <mergeCell ref="AE312:AI314"/>
    <mergeCell ref="AK312:AW314"/>
    <mergeCell ref="A315:A317"/>
    <mergeCell ref="B315:B317"/>
    <mergeCell ref="C315:T317"/>
    <mergeCell ref="U315:X317"/>
    <mergeCell ref="Y315:Z317"/>
    <mergeCell ref="AA315:AD317"/>
    <mergeCell ref="AE315:AI317"/>
    <mergeCell ref="AK315:AW317"/>
    <mergeCell ref="A312:A314"/>
    <mergeCell ref="B312:B314"/>
    <mergeCell ref="C312:T314"/>
    <mergeCell ref="U312:X314"/>
    <mergeCell ref="Y312:Z314"/>
    <mergeCell ref="AA312:AD314"/>
    <mergeCell ref="AE318:AI320"/>
    <mergeCell ref="AK318:AW320"/>
    <mergeCell ref="A321:A323"/>
    <mergeCell ref="B321:B323"/>
    <mergeCell ref="C321:T323"/>
    <mergeCell ref="U321:X323"/>
    <mergeCell ref="Y321:Z323"/>
    <mergeCell ref="AA321:AD323"/>
    <mergeCell ref="AE321:AI323"/>
    <mergeCell ref="AK321:AW323"/>
    <mergeCell ref="A318:A320"/>
    <mergeCell ref="B318:B320"/>
    <mergeCell ref="C318:T320"/>
    <mergeCell ref="U318:X320"/>
    <mergeCell ref="Y318:Z320"/>
    <mergeCell ref="AA318:AD320"/>
    <mergeCell ref="AE324:AI326"/>
    <mergeCell ref="AK324:AW326"/>
    <mergeCell ref="A327:A329"/>
    <mergeCell ref="B327:B329"/>
    <mergeCell ref="C327:T329"/>
    <mergeCell ref="U327:X329"/>
    <mergeCell ref="Y327:Z329"/>
    <mergeCell ref="AA327:AD329"/>
    <mergeCell ref="AE327:AI329"/>
    <mergeCell ref="AK327:AW329"/>
    <mergeCell ref="A324:A326"/>
    <mergeCell ref="B324:B326"/>
    <mergeCell ref="C324:T326"/>
    <mergeCell ref="U324:X326"/>
    <mergeCell ref="Y324:Z326"/>
    <mergeCell ref="AA324:AD326"/>
    <mergeCell ref="AE330:AI332"/>
    <mergeCell ref="AK330:AW332"/>
    <mergeCell ref="A333:A335"/>
    <mergeCell ref="B333:B335"/>
    <mergeCell ref="C333:T335"/>
    <mergeCell ref="U333:X335"/>
    <mergeCell ref="Y333:Z335"/>
    <mergeCell ref="AA333:AD335"/>
    <mergeCell ref="AE333:AI335"/>
    <mergeCell ref="AK333:AW335"/>
    <mergeCell ref="A330:A332"/>
    <mergeCell ref="B330:B332"/>
    <mergeCell ref="C330:T332"/>
    <mergeCell ref="U330:X332"/>
    <mergeCell ref="Y330:Z332"/>
    <mergeCell ref="AA330:AD332"/>
    <mergeCell ref="AE342:AI344"/>
    <mergeCell ref="AK342:AW344"/>
    <mergeCell ref="A342:A344"/>
    <mergeCell ref="B342:B344"/>
    <mergeCell ref="C342:T344"/>
    <mergeCell ref="U342:X344"/>
    <mergeCell ref="Y342:Z344"/>
    <mergeCell ref="AA342:AD344"/>
    <mergeCell ref="AE336:AI338"/>
    <mergeCell ref="AK336:AW338"/>
    <mergeCell ref="A339:A341"/>
    <mergeCell ref="B339:B341"/>
    <mergeCell ref="C339:T341"/>
    <mergeCell ref="U339:X341"/>
    <mergeCell ref="Y339:Z341"/>
    <mergeCell ref="AA339:AD341"/>
    <mergeCell ref="AE339:AI341"/>
    <mergeCell ref="AK339:AW341"/>
    <mergeCell ref="A336:A338"/>
    <mergeCell ref="B336:B338"/>
    <mergeCell ref="C336:T338"/>
    <mergeCell ref="U336:X338"/>
    <mergeCell ref="Y336:Z338"/>
    <mergeCell ref="AA336:AD338"/>
  </mergeCells>
  <phoneticPr fontId="1"/>
  <printOptions horizontalCentered="1"/>
  <pageMargins left="0.39370078740157483" right="0.35433070866141736" top="0.98425196850393704" bottom="0.35433070866141736" header="0.51181102362204722" footer="0.23622047244094491"/>
  <pageSetup paperSize="9" scale="90" orientation="landscape" blackAndWhite="1" horizontalDpi="4294967293" verticalDpi="1200" r:id="rId1"/>
  <headerFooter alignWithMargins="0">
    <oddHeader>&amp;C&amp;"ＭＳ ゴシック,標準"&amp;22内　 訳　 書</oddHeader>
  </headerFooter>
  <rowBreaks count="4" manualBreakCount="4">
    <brk id="69" max="48" man="1"/>
    <brk id="138" max="48" man="1"/>
    <brk id="207" max="48" man="1"/>
    <brk id="276" max="4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記入例</vt:lpstr>
      <vt:lpstr>請求書 </vt:lpstr>
      <vt:lpstr>内訳書 (必要な場合はお使いください）</vt:lpstr>
      <vt:lpstr>記入例!Print_Area</vt:lpstr>
      <vt:lpstr>'請求書 '!Print_Area</vt:lpstr>
      <vt:lpstr>'内訳書 (必要な場合はお使いください）'!Print_Area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横川尊一</dc:creator>
  <cp:lastModifiedBy>糸織 吉福</cp:lastModifiedBy>
  <cp:lastPrinted>2023-09-06T03:41:23Z</cp:lastPrinted>
  <dcterms:created xsi:type="dcterms:W3CDTF">2020-04-28T01:06:31Z</dcterms:created>
  <dcterms:modified xsi:type="dcterms:W3CDTF">2025-01-08T00:26:08Z</dcterms:modified>
</cp:coreProperties>
</file>